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цены со склада" sheetId="1" r:id="rId1"/>
  </sheets>
  <definedNames>
    <definedName name="_xlnm.Print_Area" localSheetId="0">'цены со склада'!$A$1:$P$135</definedName>
  </definedNames>
  <calcPr fullCalcOnLoad="1"/>
</workbook>
</file>

<file path=xl/sharedStrings.xml><?xml version="1.0" encoding="utf-8"?>
<sst xmlns="http://schemas.openxmlformats.org/spreadsheetml/2006/main" count="503" uniqueCount="463">
  <si>
    <t>357107, Ставропольский край, г.Невинномысск, ул.Низяева, 2</t>
  </si>
  <si>
    <t>Контактные телефоны:</t>
  </si>
  <si>
    <t>железобетон26.рф</t>
  </si>
  <si>
    <t>8 (86554) 9-60-50, 9-60-03(факс)- главный бухгалтер</t>
  </si>
  <si>
    <t>8 (86554) 9-65-23, 9-63-60(факс)- отдел продаж</t>
  </si>
  <si>
    <r>
      <t>8-928-301-07-40   Сытый Сергей Александрович</t>
    </r>
    <r>
      <rPr>
        <b/>
        <i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зам.директора по продажам </t>
    </r>
  </si>
  <si>
    <t xml:space="preserve">  </t>
  </si>
  <si>
    <t>ЦЕНЫ НА ИЗДЕЛИЯ с 01.05.2018 года</t>
  </si>
  <si>
    <r>
      <t>со склада</t>
    </r>
    <r>
      <rPr>
        <b/>
        <sz val="12"/>
        <rFont val="Arial Cyr"/>
        <family val="0"/>
      </rPr>
      <t xml:space="preserve"> в г.Невинномысске</t>
    </r>
  </si>
  <si>
    <t>Наименование</t>
  </si>
  <si>
    <t>Длина, ширина,</t>
  </si>
  <si>
    <t>Объем</t>
  </si>
  <si>
    <t>Вес</t>
  </si>
  <si>
    <t>Цена  1 шт.</t>
  </si>
  <si>
    <t>изделия</t>
  </si>
  <si>
    <t>высота (мм)</t>
  </si>
  <si>
    <r>
      <t>(м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0"/>
      </rPr>
      <t>)</t>
    </r>
  </si>
  <si>
    <t>(тн)</t>
  </si>
  <si>
    <t>с НДС</t>
  </si>
  <si>
    <t xml:space="preserve">    Плиты перекрытия многопустотные шириной 1,2м</t>
  </si>
  <si>
    <t>ПБ90.12-8К7-с9</t>
  </si>
  <si>
    <t>8980-1200-220</t>
  </si>
  <si>
    <t>ПБ54.12-8ВрII-с9</t>
  </si>
  <si>
    <t>5380-1200-220</t>
  </si>
  <si>
    <t>ПБ72.12-8ВрII-с9</t>
  </si>
  <si>
    <t>7180-1200-220</t>
  </si>
  <si>
    <t>ПБ51.12-8ВрII-с9</t>
  </si>
  <si>
    <t>5080-1200-220</t>
  </si>
  <si>
    <t>ПБ65.12-8ВрII-с9</t>
  </si>
  <si>
    <t>6480-1200-220</t>
  </si>
  <si>
    <t>ПБ48.12-8ВрII-с9</t>
  </si>
  <si>
    <t>4780-1200-220</t>
  </si>
  <si>
    <t>ПБ63.12-8ВрII-с9</t>
  </si>
  <si>
    <t>6280-1200-220</t>
  </si>
  <si>
    <t>ПБ42.12-8ВрII-с9</t>
  </si>
  <si>
    <t>4180-1200-220</t>
  </si>
  <si>
    <t>ПБ62.12-8ВрII-с9</t>
  </si>
  <si>
    <t>6180-1200-220</t>
  </si>
  <si>
    <t>ПБ36.12-8ВрII-с9</t>
  </si>
  <si>
    <t>3580-1200-220</t>
  </si>
  <si>
    <t>ПБ60.12-8ВрII-с9</t>
  </si>
  <si>
    <t>5980-1200-220</t>
  </si>
  <si>
    <t>ПБ30.12-8ВрII-с9</t>
  </si>
  <si>
    <t>2980-1200-220</t>
  </si>
  <si>
    <t>ПБ57.12-8ВрII-с9</t>
  </si>
  <si>
    <t>5680-1200-220</t>
  </si>
  <si>
    <t>ПБ27.12-8ВрII-с9</t>
  </si>
  <si>
    <t>2680-1200-220</t>
  </si>
  <si>
    <t>ПБ24.12-8ВрII-с9</t>
  </si>
  <si>
    <t>2380-1200-220</t>
  </si>
  <si>
    <t xml:space="preserve">   Блоки фундаментные</t>
  </si>
  <si>
    <t>ГОСТ 13579-78</t>
  </si>
  <si>
    <t>1ПК90.12-8АтV-с9</t>
  </si>
  <si>
    <t>8980-1190-220</t>
  </si>
  <si>
    <t>ФБС24.3.6-т</t>
  </si>
  <si>
    <t>2380-300-580</t>
  </si>
  <si>
    <t>1ПК72.12-8АтV-8с</t>
  </si>
  <si>
    <t>7180-1190-220</t>
  </si>
  <si>
    <t>ФБС24.4.6-т</t>
  </si>
  <si>
    <t>2380-400-580</t>
  </si>
  <si>
    <t>1ПК65.12-8АтV-с9</t>
  </si>
  <si>
    <t>6480-1190-220</t>
  </si>
  <si>
    <t>ФБС24.5.6-т</t>
  </si>
  <si>
    <t>2380-500-580</t>
  </si>
  <si>
    <t>1ПК63.12-8АтVт-с9</t>
  </si>
  <si>
    <t>6280-1190-220</t>
  </si>
  <si>
    <t>ФБС24.6.6-т</t>
  </si>
  <si>
    <t>2380-600-580</t>
  </si>
  <si>
    <t>1ПК62.12-8АтV-с9</t>
  </si>
  <si>
    <t>6180-1190-220</t>
  </si>
  <si>
    <t>ФБС12.3.6-т</t>
  </si>
  <si>
    <t>1180-300-580</t>
  </si>
  <si>
    <t>1ПК60.12-8АтVт-с9</t>
  </si>
  <si>
    <t>5980-1190-220</t>
  </si>
  <si>
    <t>ФБС12.4.6-т</t>
  </si>
  <si>
    <t>1180-400-580</t>
  </si>
  <si>
    <t>1ПК57.12-8АтVт-с9</t>
  </si>
  <si>
    <t>5680-1190-220</t>
  </si>
  <si>
    <t>ФБС12.5.6-т</t>
  </si>
  <si>
    <t>1180-500-580</t>
  </si>
  <si>
    <t>1ПК54.12-8АтVт-с9</t>
  </si>
  <si>
    <t>5380-1190-220</t>
  </si>
  <si>
    <t>ФБС12.6.6-т</t>
  </si>
  <si>
    <t>1180-600-580</t>
  </si>
  <si>
    <t>1ПК51.12-8АтVт-с9</t>
  </si>
  <si>
    <t>5080-1190-220</t>
  </si>
  <si>
    <t>ФБС8.3.6-т</t>
  </si>
  <si>
    <t>780-300-580</t>
  </si>
  <si>
    <t>1ПК48.12-8АтVт-с9</t>
  </si>
  <si>
    <t>4780-1190-220</t>
  </si>
  <si>
    <t>ФБС8.4.6-т</t>
  </si>
  <si>
    <t>780-400-580</t>
  </si>
  <si>
    <t>1ПК42.12-8АIII-с8</t>
  </si>
  <si>
    <t>4180-1190-220</t>
  </si>
  <si>
    <t>ФБС8.5.6-т</t>
  </si>
  <si>
    <t>780-500-580</t>
  </si>
  <si>
    <t>1ПК36.12-8АIII-с8</t>
  </si>
  <si>
    <t>3580-1190-220</t>
  </si>
  <si>
    <t>ФБС8.6.6-т</t>
  </si>
  <si>
    <t>780-600-580</t>
  </si>
  <si>
    <t>1ПК30.12-8АIII-с8</t>
  </si>
  <si>
    <t>2980-1190-220</t>
  </si>
  <si>
    <t xml:space="preserve">   Бордюры</t>
  </si>
  <si>
    <t>ГОСТ 6665-91</t>
  </si>
  <si>
    <t>1ПК27.12-8АIII-с8</t>
  </si>
  <si>
    <t>2680-1190-220</t>
  </si>
  <si>
    <t>БР100.30.18</t>
  </si>
  <si>
    <t>1000-180-300</t>
  </si>
  <si>
    <t>1ПК24.12-8АIII-с8</t>
  </si>
  <si>
    <t>2380-1190-220</t>
  </si>
  <si>
    <t>БР200.20.8</t>
  </si>
  <si>
    <t>2000-80-200</t>
  </si>
  <si>
    <t xml:space="preserve">   Плиты перекрытия многопустотные шириной 1,5м</t>
  </si>
  <si>
    <t>БР300.30.18</t>
  </si>
  <si>
    <t>3000-180-300</t>
  </si>
  <si>
    <t>1ПК72.15-8АтV-9с</t>
  </si>
  <si>
    <t>7180-1490-220</t>
  </si>
  <si>
    <t>БР300.45.18</t>
  </si>
  <si>
    <t>3000-180-450</t>
  </si>
  <si>
    <t>1ПК65.15-8АтV-с9</t>
  </si>
  <si>
    <t>6480-1490-220</t>
  </si>
  <si>
    <t xml:space="preserve">   Дорожные плиты</t>
  </si>
  <si>
    <t>серия 3.503.17</t>
  </si>
  <si>
    <t>1ПК63.15-8АтVт-с9</t>
  </si>
  <si>
    <t>6280-1490-220</t>
  </si>
  <si>
    <t>ДП-1</t>
  </si>
  <si>
    <t>2000-1500-160</t>
  </si>
  <si>
    <t>1ПК62.15-8АтV-с9</t>
  </si>
  <si>
    <t>6180-1490-220</t>
  </si>
  <si>
    <t>ПД2-6</t>
  </si>
  <si>
    <t>3000-1500-180</t>
  </si>
  <si>
    <t>1ПК60.15-8АтVт-с9</t>
  </si>
  <si>
    <t>5980-1490-220</t>
  </si>
  <si>
    <t>ПД2-9,5</t>
  </si>
  <si>
    <t>1ПК59.15-8АтVт-с9</t>
  </si>
  <si>
    <t>5880-1490-220</t>
  </si>
  <si>
    <t xml:space="preserve">   Плиты облицовочные. Прикромочные лотки</t>
  </si>
  <si>
    <t>1ПК58.15-8АтVт-с9</t>
  </si>
  <si>
    <t>5780-1490-220</t>
  </si>
  <si>
    <t>ПО 2-3-0,1</t>
  </si>
  <si>
    <t>2000-3000-100</t>
  </si>
  <si>
    <t>1ПК57.15-8АтVт-с9</t>
  </si>
  <si>
    <t>5680-1490-220</t>
  </si>
  <si>
    <t>ПО 2-3-0,2</t>
  </si>
  <si>
    <t>2000-3000-200</t>
  </si>
  <si>
    <t>1ПК56.15-8АтVт-с9</t>
  </si>
  <si>
    <t>5580-1490-220</t>
  </si>
  <si>
    <t>Б 1-22-75</t>
  </si>
  <si>
    <t>1000-750</t>
  </si>
  <si>
    <t>1ПК55.15-8АтVт-с9</t>
  </si>
  <si>
    <t>5480-1490-220</t>
  </si>
  <si>
    <t xml:space="preserve">   Кольца, плиты перекрытия колец</t>
  </si>
  <si>
    <t>серия 3.900.3</t>
  </si>
  <si>
    <t>1ПК54.15-8АтVт-с9</t>
  </si>
  <si>
    <t>5380-1490-220</t>
  </si>
  <si>
    <t>КЦ10-9</t>
  </si>
  <si>
    <t>Ø=1000 h=900</t>
  </si>
  <si>
    <t>1ПК53.15-8АтVт-с9</t>
  </si>
  <si>
    <t>5280-1490-220</t>
  </si>
  <si>
    <t>КЦ10-9 с дном</t>
  </si>
  <si>
    <t>1480-1480-1000</t>
  </si>
  <si>
    <t>1ПК52.15-8АтVт-с9</t>
  </si>
  <si>
    <t>5180-1490-220</t>
  </si>
  <si>
    <t>КЦ15-9</t>
  </si>
  <si>
    <t>Ø=1500 h=900</t>
  </si>
  <si>
    <t>1ПК51.15-8АтVт-с9</t>
  </si>
  <si>
    <t>5080-1490-220</t>
  </si>
  <si>
    <t>КЦ15-9 с дном</t>
  </si>
  <si>
    <t>1680-1680-1000</t>
  </si>
  <si>
    <t>1ПК50.15-8АтVт-с9</t>
  </si>
  <si>
    <t>4980-1490-220</t>
  </si>
  <si>
    <t>ЛК-2</t>
  </si>
  <si>
    <t>Ø=900</t>
  </si>
  <si>
    <t>1ПК49.15-8АтVт-с9</t>
  </si>
  <si>
    <t>4880-1490-220</t>
  </si>
  <si>
    <t>КЦП1-10</t>
  </si>
  <si>
    <t>Ø=1000  отв.700</t>
  </si>
  <si>
    <t>1ПК48.15-8АтVт-с9</t>
  </si>
  <si>
    <t>4780-1490-220</t>
  </si>
  <si>
    <t>КЦП1-15-2</t>
  </si>
  <si>
    <t>1680-1680-150</t>
  </si>
  <si>
    <t>1ПК47.15-8АтVт-с9</t>
  </si>
  <si>
    <t>4680-1490-220</t>
  </si>
  <si>
    <t xml:space="preserve">   Опоры лэп</t>
  </si>
  <si>
    <t xml:space="preserve">рабочие чертежи РОСЭП  </t>
  </si>
  <si>
    <t>1ПК46.15-8АтVт-с9</t>
  </si>
  <si>
    <t>4580-1490-220</t>
  </si>
  <si>
    <t>СВ95-3-8-вб-2</t>
  </si>
  <si>
    <t>L=9500</t>
  </si>
  <si>
    <t>1ПК45.15-8АтVт-с9</t>
  </si>
  <si>
    <t>4480-1490-220</t>
  </si>
  <si>
    <t>СВ110-1-8а-2</t>
  </si>
  <si>
    <t>L=11000</t>
  </si>
  <si>
    <t>1ПК44.15-8АтVт-с9</t>
  </si>
  <si>
    <t>4380-1490-220</t>
  </si>
  <si>
    <t xml:space="preserve">   Элементы забора</t>
  </si>
  <si>
    <t>серия 3.017-1</t>
  </si>
  <si>
    <t>1ПК43.15-8АтVт-с9</t>
  </si>
  <si>
    <t>4280-1490-220</t>
  </si>
  <si>
    <t>П5Ви</t>
  </si>
  <si>
    <t>4000-2550-180</t>
  </si>
  <si>
    <t>1ПК42.15-8АIII-с8</t>
  </si>
  <si>
    <t>4180-1490-220</t>
  </si>
  <si>
    <t>Ф2а</t>
  </si>
  <si>
    <t>600-1200-600</t>
  </si>
  <si>
    <t>1ПК36.15-8АIII-с8</t>
  </si>
  <si>
    <t>3580-1490-220</t>
  </si>
  <si>
    <t xml:space="preserve">   Трубы безнапорные</t>
  </si>
  <si>
    <t>ГОСТ 6482-88</t>
  </si>
  <si>
    <t>1ПК34.15-8АIII-с8</t>
  </si>
  <si>
    <t>3380-1490-220</t>
  </si>
  <si>
    <t>ТБ80.50-2</t>
  </si>
  <si>
    <t xml:space="preserve">L=5000  Ø=800 </t>
  </si>
  <si>
    <t>1ПК32.15-8АIII-с8</t>
  </si>
  <si>
    <t>3180-1490-220</t>
  </si>
  <si>
    <t>ТБ60.50-2</t>
  </si>
  <si>
    <r>
      <t xml:space="preserve">L=5000  </t>
    </r>
    <r>
      <rPr>
        <sz val="7"/>
        <rFont val="Arial"/>
        <family val="2"/>
      </rPr>
      <t>Ø</t>
    </r>
    <r>
      <rPr>
        <sz val="7"/>
        <rFont val="Arial Cyr"/>
        <family val="0"/>
      </rPr>
      <t xml:space="preserve">=600 </t>
    </r>
  </si>
  <si>
    <t>1ПК30.15-8АIII-с8</t>
  </si>
  <si>
    <t>2980-1490-220</t>
  </si>
  <si>
    <t xml:space="preserve">   Вентиляционные блоки</t>
  </si>
  <si>
    <t>1ПК27.15-8АIII-с8</t>
  </si>
  <si>
    <t>2690-1490-220</t>
  </si>
  <si>
    <t>БВ-1</t>
  </si>
  <si>
    <t>2980-780-390</t>
  </si>
  <si>
    <t>1ПК24.15-8АIII-с8</t>
  </si>
  <si>
    <t>2390-1490-220</t>
  </si>
  <si>
    <t>БВ-2</t>
  </si>
  <si>
    <t>2980-1240-390</t>
  </si>
  <si>
    <t xml:space="preserve">Предприятие имеет возможность изготовить не стандартные по длине (укороченные от типовых) плиты перекрытия. </t>
  </si>
  <si>
    <t>стр.2</t>
  </si>
  <si>
    <t xml:space="preserve">   Балки</t>
  </si>
  <si>
    <t>серия 1.462.1</t>
  </si>
  <si>
    <t xml:space="preserve">   Лотки, перекрытия лотков</t>
  </si>
  <si>
    <t>серия 3.006.1-2/82</t>
  </si>
  <si>
    <t>2БСО12-5АIIIв-т</t>
  </si>
  <si>
    <t>12000-280-890</t>
  </si>
  <si>
    <t>договорная</t>
  </si>
  <si>
    <t>Л4-8</t>
  </si>
  <si>
    <t>6000-780-530</t>
  </si>
  <si>
    <t>2БСП12-5АIIIв-т</t>
  </si>
  <si>
    <t>Л5-8</t>
  </si>
  <si>
    <t>6000-780-680</t>
  </si>
  <si>
    <t>2БДР12-5АIIIв-т</t>
  </si>
  <si>
    <t>12000-1390-200</t>
  </si>
  <si>
    <t>Л6-8</t>
  </si>
  <si>
    <t>6000-1160-530</t>
  </si>
  <si>
    <t>3БДР18-7АIIIв</t>
  </si>
  <si>
    <t>18000-1640-280</t>
  </si>
  <si>
    <t>Л8-8</t>
  </si>
  <si>
    <t>6000-1160-1000</t>
  </si>
  <si>
    <t>БК6-2АIIIв-т</t>
  </si>
  <si>
    <t>6000-800-600</t>
  </si>
  <si>
    <t>Л11-8</t>
  </si>
  <si>
    <t>6000-1480-700</t>
  </si>
  <si>
    <t xml:space="preserve">   Прогоны</t>
  </si>
  <si>
    <t>серия 1.225.-2 в.11</t>
  </si>
  <si>
    <t>Л13-8</t>
  </si>
  <si>
    <t>6000-1480-1320</t>
  </si>
  <si>
    <t>ПРГ60-2,5-4т</t>
  </si>
  <si>
    <t>5980-200-500</t>
  </si>
  <si>
    <t>Л24-8</t>
  </si>
  <si>
    <t>6000-2460-1040</t>
  </si>
  <si>
    <t>ПРГ36-1,4-4т</t>
  </si>
  <si>
    <t>3580-120-400</t>
  </si>
  <si>
    <t>1/2П5-8</t>
  </si>
  <si>
    <t>850-1500-70</t>
  </si>
  <si>
    <t>ПРГ32-1,4-4т</t>
  </si>
  <si>
    <t>3180-120-400</t>
  </si>
  <si>
    <t>П8-8</t>
  </si>
  <si>
    <t>2990-1160-120</t>
  </si>
  <si>
    <t>ПРГ28-1,3-4т</t>
  </si>
  <si>
    <t>2780-120-300</t>
  </si>
  <si>
    <t>П11-8</t>
  </si>
  <si>
    <t>3000-1500-120</t>
  </si>
  <si>
    <t xml:space="preserve">   Перемычки</t>
  </si>
  <si>
    <t>серия 1.038.1</t>
  </si>
  <si>
    <t xml:space="preserve">   Тротуарная  плитка</t>
  </si>
  <si>
    <t>ГОСТ 17608-91</t>
  </si>
  <si>
    <t>9ПБ13-37n</t>
  </si>
  <si>
    <t>1290-120-190</t>
  </si>
  <si>
    <t>К7б</t>
  </si>
  <si>
    <t>750-750-80</t>
  </si>
  <si>
    <t>9ПБ16-37n</t>
  </si>
  <si>
    <t>1550-120-190</t>
  </si>
  <si>
    <t>Блок барьерного ограждения</t>
  </si>
  <si>
    <t>ТП 3.503-81.2-1-12</t>
  </si>
  <si>
    <t>9ПБ18-37n</t>
  </si>
  <si>
    <t>1810-120-190</t>
  </si>
  <si>
    <t>ОБ-1</t>
  </si>
  <si>
    <t>2320-530-900</t>
  </si>
  <si>
    <t>9ПБ21-8n</t>
  </si>
  <si>
    <t>2070-120-190</t>
  </si>
  <si>
    <t xml:space="preserve">   Колодцы связи</t>
  </si>
  <si>
    <t>Ас 8,9,10</t>
  </si>
  <si>
    <t>9ПБ22-8n</t>
  </si>
  <si>
    <t>2200-120-190</t>
  </si>
  <si>
    <t>КС(нижний)</t>
  </si>
  <si>
    <t>h=1000</t>
  </si>
  <si>
    <t>9ПБ25-8n</t>
  </si>
  <si>
    <t>2460-120-190</t>
  </si>
  <si>
    <t>КС(верхний)</t>
  </si>
  <si>
    <t>9ПБ27-8n</t>
  </si>
  <si>
    <t>2720-120-190</t>
  </si>
  <si>
    <t xml:space="preserve">   Шпалолежни</t>
  </si>
  <si>
    <t>ТП Узоргтехстрой</t>
  </si>
  <si>
    <t>9ПБ30-8n</t>
  </si>
  <si>
    <t>2980-120-190</t>
  </si>
  <si>
    <t>ШЛ-1</t>
  </si>
  <si>
    <t>6240-1300-250</t>
  </si>
  <si>
    <t>8ПП16-71</t>
  </si>
  <si>
    <t>1580-380-190</t>
  </si>
  <si>
    <t xml:space="preserve">   Плиты плоские</t>
  </si>
  <si>
    <t>НИЛЖБ(лицензия)</t>
  </si>
  <si>
    <t>8ПП18-71</t>
  </si>
  <si>
    <t>1810-380-190</t>
  </si>
  <si>
    <t>2П24.12-8AIII-с8</t>
  </si>
  <si>
    <t>2400-1200-160</t>
  </si>
  <si>
    <t>8ПП21-71</t>
  </si>
  <si>
    <t>2070-380-190</t>
  </si>
  <si>
    <t>2П30.12-8AIII-с8</t>
  </si>
  <si>
    <t>3000-1200-160</t>
  </si>
  <si>
    <t>8ПП25-71</t>
  </si>
  <si>
    <t>2460-380-190</t>
  </si>
  <si>
    <t>2П36.12-8AIII-с8</t>
  </si>
  <si>
    <t>3600-1200-160</t>
  </si>
  <si>
    <t>8ПП27-71</t>
  </si>
  <si>
    <t>2720-380-190</t>
  </si>
  <si>
    <t>2П24.15-8AIII-с8</t>
  </si>
  <si>
    <t>2400-1500-160</t>
  </si>
  <si>
    <t>8ПП30-71</t>
  </si>
  <si>
    <t>2980-380-190</t>
  </si>
  <si>
    <t>2П30.15-8AIII-с8</t>
  </si>
  <si>
    <t>3000-1500-160</t>
  </si>
  <si>
    <t>10ПБ21-27</t>
  </si>
  <si>
    <t>2070-250-190</t>
  </si>
  <si>
    <t>2П42.10-8AIII-с8</t>
  </si>
  <si>
    <t>4200-1000-160</t>
  </si>
  <si>
    <t>10ПБ25-37</t>
  </si>
  <si>
    <t>2460-250-190</t>
  </si>
  <si>
    <t xml:space="preserve">   Плиты покрытий </t>
  </si>
  <si>
    <t>серия 1.465.1-21</t>
  </si>
  <si>
    <t>10ПБ27-27</t>
  </si>
  <si>
    <t>2720-250-190</t>
  </si>
  <si>
    <t>3ПГ6-2АтVт-с</t>
  </si>
  <si>
    <t>6000-3000-300</t>
  </si>
  <si>
    <t>10ПБ27-37</t>
  </si>
  <si>
    <t>3ПГ6-4АтVт-с</t>
  </si>
  <si>
    <t>10ПБ30-37</t>
  </si>
  <si>
    <t>2980-250-190</t>
  </si>
  <si>
    <t>3ПГ6-5АтVт-с</t>
  </si>
  <si>
    <t xml:space="preserve">   Плиты  балконные</t>
  </si>
  <si>
    <t>серия 1.137.1-9</t>
  </si>
  <si>
    <t>3ПВ7-5АтVт-с</t>
  </si>
  <si>
    <t>ПБк24.12-5а</t>
  </si>
  <si>
    <t>2390-1240-150</t>
  </si>
  <si>
    <t xml:space="preserve">   Плиты ребристые</t>
  </si>
  <si>
    <t>серия 1.442.1</t>
  </si>
  <si>
    <t>ПБк27.12-5а</t>
  </si>
  <si>
    <t>2690-1240-150</t>
  </si>
  <si>
    <t>2П1-2АтVт</t>
  </si>
  <si>
    <t>6000-1500-400</t>
  </si>
  <si>
    <t>ПБк33.12-5а</t>
  </si>
  <si>
    <t>3290-1240-150</t>
  </si>
  <si>
    <t>2П1-3АтVт</t>
  </si>
  <si>
    <t>ПБк36.12-5а</t>
  </si>
  <si>
    <t>3590-1240-150</t>
  </si>
  <si>
    <t>2П1-4АтVт</t>
  </si>
  <si>
    <t>БП 2аи-1</t>
  </si>
  <si>
    <t>3260-1150-100</t>
  </si>
  <si>
    <t>2П1-5АтVт</t>
  </si>
  <si>
    <t xml:space="preserve">   Лестничные площадки</t>
  </si>
  <si>
    <t>серия 1.152.1</t>
  </si>
  <si>
    <t>1П3-3АтVт</t>
  </si>
  <si>
    <t>5550-1500-400</t>
  </si>
  <si>
    <t>2ЛП22.18.4к</t>
  </si>
  <si>
    <t>2200-1900</t>
  </si>
  <si>
    <t>1П3-5АтVт</t>
  </si>
  <si>
    <t>2ЛП22.15.4к</t>
  </si>
  <si>
    <t>2200-1600</t>
  </si>
  <si>
    <t>1П3-6АтVт</t>
  </si>
  <si>
    <t>ЛПФ 28.13-5</t>
  </si>
  <si>
    <t>2800-1290-350</t>
  </si>
  <si>
    <t>1П4-3АтVт</t>
  </si>
  <si>
    <t>5050-1500-400</t>
  </si>
  <si>
    <t xml:space="preserve">   Лестничные марши</t>
  </si>
  <si>
    <t>серия 1.251.1</t>
  </si>
  <si>
    <t>1П4-4АтVт</t>
  </si>
  <si>
    <t>1ЛМ27.11.14-4</t>
  </si>
  <si>
    <t>2720-1050-254</t>
  </si>
  <si>
    <t>1П4-5АтVт</t>
  </si>
  <si>
    <t>2ЛМФ39.12.17-5</t>
  </si>
  <si>
    <t>3920-1150-295</t>
  </si>
  <si>
    <t>1П7-2АIIIт</t>
  </si>
  <si>
    <t>5550-740-400</t>
  </si>
  <si>
    <t>2ЛМФ39.14.17-5</t>
  </si>
  <si>
    <t>3920-1350-295</t>
  </si>
  <si>
    <t>1П7-5АIIIт</t>
  </si>
  <si>
    <t>ЛМП56.12.15-5</t>
  </si>
  <si>
    <t>5560-1200-1540</t>
  </si>
  <si>
    <t>1П8-2АIIIт</t>
  </si>
  <si>
    <t>5050-740-400</t>
  </si>
  <si>
    <t xml:space="preserve">   Ступени</t>
  </si>
  <si>
    <t>ГОСТ 8717.1-84</t>
  </si>
  <si>
    <t>1П8-5АIIIт</t>
  </si>
  <si>
    <t>ЛС11-1 с закл/дет</t>
  </si>
  <si>
    <t>1050-330</t>
  </si>
  <si>
    <t xml:space="preserve">   Сваи</t>
  </si>
  <si>
    <t xml:space="preserve">серия 1.011.1-10  </t>
  </si>
  <si>
    <t>ЛС12-1 с закл/дет</t>
  </si>
  <si>
    <t>1200-330</t>
  </si>
  <si>
    <t>С40.30-3</t>
  </si>
  <si>
    <t>4250-300-300</t>
  </si>
  <si>
    <t>ЛС13-1 с закл/дет</t>
  </si>
  <si>
    <t>1300-330</t>
  </si>
  <si>
    <t>С60.30-3</t>
  </si>
  <si>
    <t>6250-300-300</t>
  </si>
  <si>
    <t>ЛС14-1 с закл/дет</t>
  </si>
  <si>
    <t>1350-330</t>
  </si>
  <si>
    <t>С60.30-9</t>
  </si>
  <si>
    <t>ЛС15-1 с закл/дет</t>
  </si>
  <si>
    <t>1500-330</t>
  </si>
  <si>
    <t>С90.30-5</t>
  </si>
  <si>
    <t>9250-300-300</t>
  </si>
  <si>
    <t>ЛС17-1 с закл/дет</t>
  </si>
  <si>
    <t>1650-330</t>
  </si>
  <si>
    <t>С90.30-11</t>
  </si>
  <si>
    <t>ЛС23-1 с закл/дет</t>
  </si>
  <si>
    <t>2250-330</t>
  </si>
  <si>
    <t>С60.35-3</t>
  </si>
  <si>
    <t>6300-350-350</t>
  </si>
  <si>
    <t xml:space="preserve">   Фундаментные балки</t>
  </si>
  <si>
    <t>серия 1.415.1-1 в.1</t>
  </si>
  <si>
    <t>С60.35-6</t>
  </si>
  <si>
    <t>ФБ6-1</t>
  </si>
  <si>
    <t>6000-450-260</t>
  </si>
  <si>
    <t>С90.35-5</t>
  </si>
  <si>
    <t>9300-350-350</t>
  </si>
  <si>
    <t>ФБ6-11</t>
  </si>
  <si>
    <t>6000-450-400</t>
  </si>
  <si>
    <t>С90.35-12</t>
  </si>
  <si>
    <t>ФБ6-28</t>
  </si>
  <si>
    <t>6000-450-520</t>
  </si>
  <si>
    <t>С120.35-8</t>
  </si>
  <si>
    <t>12300-350-350</t>
  </si>
  <si>
    <t>ФБ6-45</t>
  </si>
  <si>
    <t>6000-300-300</t>
  </si>
  <si>
    <t>С120.35-13</t>
  </si>
  <si>
    <t xml:space="preserve">   Плиты камер</t>
  </si>
  <si>
    <t>серия 3.006,12-2/82</t>
  </si>
  <si>
    <t xml:space="preserve">   Детали резервуаров</t>
  </si>
  <si>
    <t>серия 3.900.3-82</t>
  </si>
  <si>
    <t>Тип №1- тип №20</t>
  </si>
  <si>
    <r>
      <t>цены за м</t>
    </r>
    <r>
      <rPr>
        <i/>
        <vertAlign val="superscript"/>
        <sz val="8"/>
        <rFont val="Arial Cyr"/>
        <family val="0"/>
      </rPr>
      <t>3</t>
    </r>
    <r>
      <rPr>
        <i/>
        <sz val="8"/>
        <rFont val="Arial Cyr"/>
        <family val="0"/>
      </rPr>
      <t xml:space="preserve"> (без НДС)</t>
    </r>
  </si>
  <si>
    <t>70-110 кг/м3  (расход металла)</t>
  </si>
  <si>
    <t xml:space="preserve">   Конструкции мелиоводсооружений</t>
  </si>
  <si>
    <t>серия 3.820.1/73</t>
  </si>
  <si>
    <t>111-150 кг/м3</t>
  </si>
  <si>
    <t>Г 25.20-2-1</t>
  </si>
  <si>
    <t>2000-2500-680-180</t>
  </si>
  <si>
    <t>151-190 кг/м3</t>
  </si>
  <si>
    <t>Г 30.20-2-1</t>
  </si>
  <si>
    <t>2000-3000-680-180</t>
  </si>
  <si>
    <t>191-230 кг/м3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</si>
</sst>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7"/>
      <name val="Old English Text MT"/>
      <family val="4"/>
    </font>
    <font>
      <b/>
      <sz val="16"/>
      <name val="Palatino Linotype"/>
      <family val="1"/>
    </font>
    <font>
      <b/>
      <u val="single"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6"/>
      <color indexed="12"/>
      <name val="Harlow Solid Italic"/>
      <family val="5"/>
    </font>
    <font>
      <sz val="9"/>
      <name val="Arial Cyr"/>
      <family val="0"/>
    </font>
    <font>
      <b/>
      <i/>
      <u val="single"/>
      <sz val="10"/>
      <color indexed="12"/>
      <name val="Arial Cyr"/>
      <family val="0"/>
    </font>
    <font>
      <b/>
      <i/>
      <u val="single"/>
      <sz val="16"/>
      <color indexed="12"/>
      <name val="Harlow Solid Italic"/>
      <family val="5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i/>
      <u val="single"/>
      <sz val="12"/>
      <name val="Arial Cyr"/>
      <family val="0"/>
    </font>
    <font>
      <vertAlign val="superscript"/>
      <sz val="8"/>
      <name val="Arial Cyr"/>
      <family val="2"/>
    </font>
    <font>
      <b/>
      <sz val="8"/>
      <name val="Arial Cyr"/>
      <family val="0"/>
    </font>
    <font>
      <b/>
      <sz val="7"/>
      <name val="Arial Cyr"/>
      <family val="2"/>
    </font>
    <font>
      <b/>
      <i/>
      <sz val="7"/>
      <name val="Arial Cyr"/>
      <family val="2"/>
    </font>
    <font>
      <sz val="7"/>
      <name val="Arial Cyr"/>
      <family val="2"/>
    </font>
    <font>
      <i/>
      <sz val="8"/>
      <name val="Arial Cyr"/>
      <family val="0"/>
    </font>
    <font>
      <sz val="7"/>
      <name val="Arial"/>
      <family val="2"/>
    </font>
    <font>
      <i/>
      <sz val="9"/>
      <name val="Century Gothic"/>
      <family val="2"/>
    </font>
    <font>
      <i/>
      <sz val="7"/>
      <name val="Arial Cyr"/>
      <family val="0"/>
    </font>
    <font>
      <b/>
      <sz val="9"/>
      <name val="Arial Cyr"/>
      <family val="0"/>
    </font>
    <font>
      <i/>
      <vertAlign val="superscript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9" fillId="0" borderId="0" xfId="43" applyFont="1" applyAlignment="1" applyProtection="1">
      <alignment/>
      <protection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9" fillId="33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33" applyBorder="1">
      <alignment/>
      <protection/>
    </xf>
    <xf numFmtId="0" fontId="20" fillId="0" borderId="16" xfId="33" applyFont="1" applyFill="1" applyBorder="1" applyAlignment="1">
      <alignment horizontal="left"/>
      <protection/>
    </xf>
    <xf numFmtId="0" fontId="21" fillId="0" borderId="17" xfId="33" applyFont="1" applyBorder="1">
      <alignment/>
      <protection/>
    </xf>
    <xf numFmtId="0" fontId="22" fillId="0" borderId="17" xfId="33" applyFont="1" applyFill="1" applyBorder="1" applyAlignment="1">
      <alignment horizontal="left"/>
      <protection/>
    </xf>
    <xf numFmtId="0" fontId="0" fillId="0" borderId="17" xfId="33" applyBorder="1">
      <alignment/>
      <protection/>
    </xf>
    <xf numFmtId="2" fontId="20" fillId="0" borderId="17" xfId="33" applyNumberFormat="1" applyFont="1" applyFill="1" applyBorder="1" applyAlignment="1">
      <alignment horizontal="left"/>
      <protection/>
    </xf>
    <xf numFmtId="172" fontId="22" fillId="0" borderId="17" xfId="33" applyNumberFormat="1" applyFont="1" applyFill="1" applyBorder="1" applyAlignment="1">
      <alignment horizontal="left"/>
      <protection/>
    </xf>
    <xf numFmtId="1" fontId="20" fillId="0" borderId="17" xfId="33" applyNumberFormat="1" applyFont="1" applyFill="1" applyBorder="1" applyAlignment="1">
      <alignment horizontal="center"/>
      <protection/>
    </xf>
    <xf numFmtId="0" fontId="20" fillId="0" borderId="18" xfId="33" applyFont="1" applyFill="1" applyBorder="1" applyAlignment="1">
      <alignment horizontal="center"/>
      <protection/>
    </xf>
    <xf numFmtId="0" fontId="20" fillId="0" borderId="19" xfId="33" applyFont="1" applyFill="1" applyBorder="1" applyAlignment="1">
      <alignment horizontal="left"/>
      <protection/>
    </xf>
    <xf numFmtId="0" fontId="20" fillId="0" borderId="20" xfId="33" applyFont="1" applyFill="1" applyBorder="1">
      <alignment/>
      <protection/>
    </xf>
    <xf numFmtId="0" fontId="22" fillId="0" borderId="20" xfId="33" applyFont="1" applyFill="1" applyBorder="1" applyAlignment="1">
      <alignment horizontal="left"/>
      <protection/>
    </xf>
    <xf numFmtId="2" fontId="20" fillId="0" borderId="20" xfId="33" applyNumberFormat="1" applyFont="1" applyFill="1" applyBorder="1" applyAlignment="1">
      <alignment horizontal="left"/>
      <protection/>
    </xf>
    <xf numFmtId="172" fontId="22" fillId="0" borderId="20" xfId="33" applyNumberFormat="1" applyFont="1" applyFill="1" applyBorder="1" applyAlignment="1">
      <alignment horizontal="left"/>
      <protection/>
    </xf>
    <xf numFmtId="1" fontId="20" fillId="0" borderId="21" xfId="33" applyNumberFormat="1" applyFont="1" applyFill="1" applyBorder="1" applyAlignment="1">
      <alignment horizontal="center"/>
      <protection/>
    </xf>
    <xf numFmtId="0" fontId="19" fillId="0" borderId="18" xfId="33" applyFont="1" applyFill="1" applyBorder="1">
      <alignment/>
      <protection/>
    </xf>
    <xf numFmtId="0" fontId="20" fillId="0" borderId="17" xfId="33" applyFont="1" applyFill="1" applyBorder="1">
      <alignment/>
      <protection/>
    </xf>
    <xf numFmtId="0" fontId="22" fillId="0" borderId="17" xfId="33" applyFont="1" applyFill="1" applyBorder="1" applyAlignment="1">
      <alignment horizontal="left"/>
      <protection/>
    </xf>
    <xf numFmtId="2" fontId="22" fillId="0" borderId="17" xfId="33" applyNumberFormat="1" applyFont="1" applyFill="1" applyBorder="1" applyAlignment="1">
      <alignment horizontal="left"/>
      <protection/>
    </xf>
    <xf numFmtId="172" fontId="22" fillId="0" borderId="17" xfId="33" applyNumberFormat="1" applyFont="1" applyFill="1" applyBorder="1" applyAlignment="1">
      <alignment horizontal="left"/>
      <protection/>
    </xf>
    <xf numFmtId="0" fontId="0" fillId="0" borderId="18" xfId="33" applyFill="1" applyBorder="1">
      <alignment/>
      <protection/>
    </xf>
    <xf numFmtId="0" fontId="0" fillId="0" borderId="15" xfId="33" applyFill="1" applyBorder="1">
      <alignment/>
      <protection/>
    </xf>
    <xf numFmtId="0" fontId="20" fillId="0" borderId="22" xfId="33" applyFont="1" applyFill="1" applyBorder="1" applyAlignment="1">
      <alignment horizontal="left"/>
      <protection/>
    </xf>
    <xf numFmtId="0" fontId="20" fillId="0" borderId="23" xfId="33" applyFont="1" applyFill="1" applyBorder="1">
      <alignment/>
      <protection/>
    </xf>
    <xf numFmtId="0" fontId="22" fillId="0" borderId="23" xfId="33" applyFont="1" applyFill="1" applyBorder="1" applyAlignment="1">
      <alignment horizontal="left"/>
      <protection/>
    </xf>
    <xf numFmtId="2" fontId="20" fillId="0" borderId="23" xfId="33" applyNumberFormat="1" applyFont="1" applyFill="1" applyBorder="1" applyAlignment="1">
      <alignment horizontal="left"/>
      <protection/>
    </xf>
    <xf numFmtId="172" fontId="22" fillId="0" borderId="23" xfId="33" applyNumberFormat="1" applyFont="1" applyFill="1" applyBorder="1" applyAlignment="1">
      <alignment horizontal="left"/>
      <protection/>
    </xf>
    <xf numFmtId="0" fontId="0" fillId="33" borderId="24" xfId="0" applyFill="1" applyBorder="1" applyAlignment="1">
      <alignment/>
    </xf>
    <xf numFmtId="0" fontId="20" fillId="33" borderId="25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20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20" fillId="33" borderId="25" xfId="0" applyFont="1" applyFill="1" applyBorder="1" applyAlignment="1">
      <alignment/>
    </xf>
    <xf numFmtId="0" fontId="22" fillId="33" borderId="25" xfId="0" applyFont="1" applyFill="1" applyBorder="1" applyAlignment="1">
      <alignment/>
    </xf>
    <xf numFmtId="0" fontId="20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0" fillId="0" borderId="28" xfId="0" applyFont="1" applyFill="1" applyBorder="1" applyAlignment="1">
      <alignment horizontal="left"/>
    </xf>
    <xf numFmtId="0" fontId="21" fillId="0" borderId="29" xfId="0" applyFont="1" applyBorder="1" applyAlignment="1">
      <alignment/>
    </xf>
    <xf numFmtId="0" fontId="22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2" fontId="20" fillId="0" borderId="29" xfId="0" applyNumberFormat="1" applyFont="1" applyFill="1" applyBorder="1" applyAlignment="1">
      <alignment horizontal="left"/>
    </xf>
    <xf numFmtId="2" fontId="22" fillId="0" borderId="29" xfId="0" applyNumberFormat="1" applyFont="1" applyFill="1" applyBorder="1" applyAlignment="1">
      <alignment horizontal="left"/>
    </xf>
    <xf numFmtId="1" fontId="20" fillId="0" borderId="3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20" fillId="0" borderId="32" xfId="0" applyNumberFormat="1" applyFont="1" applyFill="1" applyBorder="1" applyAlignment="1">
      <alignment horizontal="left"/>
    </xf>
    <xf numFmtId="2" fontId="22" fillId="0" borderId="32" xfId="0" applyNumberFormat="1" applyFont="1" applyFill="1" applyBorder="1" applyAlignment="1">
      <alignment horizontal="left"/>
    </xf>
    <xf numFmtId="0" fontId="20" fillId="0" borderId="32" xfId="0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172" fontId="20" fillId="0" borderId="32" xfId="0" applyNumberFormat="1" applyFont="1" applyFill="1" applyBorder="1" applyAlignment="1">
      <alignment horizontal="left"/>
    </xf>
    <xf numFmtId="1" fontId="20" fillId="0" borderId="30" xfId="0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22" fillId="0" borderId="32" xfId="0" applyFont="1" applyFill="1" applyBorder="1" applyAlignment="1">
      <alignment horizontal="left"/>
    </xf>
    <xf numFmtId="1" fontId="20" fillId="0" borderId="35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172" fontId="20" fillId="0" borderId="36" xfId="0" applyNumberFormat="1" applyFont="1" applyFill="1" applyBorder="1" applyAlignment="1">
      <alignment horizontal="left"/>
    </xf>
    <xf numFmtId="2" fontId="22" fillId="0" borderId="36" xfId="0" applyNumberFormat="1" applyFont="1" applyFill="1" applyBorder="1" applyAlignment="1">
      <alignment horizontal="left"/>
    </xf>
    <xf numFmtId="1" fontId="20" fillId="0" borderId="37" xfId="0" applyNumberFormat="1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19" fillId="33" borderId="38" xfId="0" applyFont="1" applyFill="1" applyBorder="1" applyAlignment="1">
      <alignment/>
    </xf>
    <xf numFmtId="0" fontId="22" fillId="33" borderId="38" xfId="0" applyFont="1" applyFill="1" applyBorder="1" applyAlignment="1">
      <alignment/>
    </xf>
    <xf numFmtId="1" fontId="0" fillId="33" borderId="39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20" fillId="0" borderId="36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2" fontId="20" fillId="0" borderId="41" xfId="0" applyNumberFormat="1" applyFont="1" applyFill="1" applyBorder="1" applyAlignment="1">
      <alignment horizontal="left"/>
    </xf>
    <xf numFmtId="2" fontId="22" fillId="0" borderId="41" xfId="0" applyNumberFormat="1" applyFont="1" applyFill="1" applyBorder="1" applyAlignment="1">
      <alignment horizontal="left"/>
    </xf>
    <xf numFmtId="1" fontId="20" fillId="0" borderId="42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 horizontal="left"/>
    </xf>
    <xf numFmtId="172" fontId="22" fillId="0" borderId="32" xfId="0" applyNumberFormat="1" applyFont="1" applyFill="1" applyBorder="1" applyAlignment="1">
      <alignment horizontal="left"/>
    </xf>
    <xf numFmtId="0" fontId="0" fillId="33" borderId="43" xfId="0" applyFill="1" applyBorder="1" applyAlignment="1">
      <alignment/>
    </xf>
    <xf numFmtId="0" fontId="19" fillId="33" borderId="38" xfId="0" applyFont="1" applyFill="1" applyBorder="1" applyAlignment="1">
      <alignment horizontal="left"/>
    </xf>
    <xf numFmtId="0" fontId="20" fillId="33" borderId="38" xfId="0" applyFont="1" applyFill="1" applyBorder="1" applyAlignment="1">
      <alignment horizontal="left"/>
    </xf>
    <xf numFmtId="0" fontId="20" fillId="33" borderId="39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41" xfId="0" applyFont="1" applyFill="1" applyBorder="1" applyAlignment="1">
      <alignment horizontal="left"/>
    </xf>
    <xf numFmtId="0" fontId="22" fillId="0" borderId="41" xfId="0" applyFont="1" applyFill="1" applyBorder="1" applyAlignment="1">
      <alignment horizontal="left"/>
    </xf>
    <xf numFmtId="0" fontId="20" fillId="33" borderId="38" xfId="0" applyFont="1" applyFill="1" applyBorder="1" applyAlignment="1">
      <alignment horizontal="center"/>
    </xf>
    <xf numFmtId="0" fontId="20" fillId="33" borderId="38" xfId="0" applyFont="1" applyFill="1" applyBorder="1" applyAlignment="1">
      <alignment/>
    </xf>
    <xf numFmtId="1" fontId="20" fillId="33" borderId="39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0" fillId="0" borderId="41" xfId="0" applyFont="1" applyFill="1" applyBorder="1" applyAlignment="1">
      <alignment horizontal="center"/>
    </xf>
    <xf numFmtId="0" fontId="22" fillId="0" borderId="41" xfId="0" applyFont="1" applyFill="1" applyBorder="1" applyAlignment="1">
      <alignment/>
    </xf>
    <xf numFmtId="1" fontId="20" fillId="0" borderId="42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/>
    </xf>
    <xf numFmtId="0" fontId="19" fillId="33" borderId="38" xfId="0" applyFont="1" applyFill="1" applyBorder="1" applyAlignment="1">
      <alignment/>
    </xf>
    <xf numFmtId="0" fontId="20" fillId="33" borderId="38" xfId="0" applyFont="1" applyFill="1" applyBorder="1" applyAlignment="1">
      <alignment/>
    </xf>
    <xf numFmtId="0" fontId="22" fillId="33" borderId="3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22" fillId="0" borderId="32" xfId="0" applyFont="1" applyFill="1" applyBorder="1" applyAlignment="1">
      <alignment/>
    </xf>
    <xf numFmtId="0" fontId="20" fillId="0" borderId="32" xfId="0" applyFont="1" applyFill="1" applyBorder="1" applyAlignment="1">
      <alignment horizontal="left"/>
    </xf>
    <xf numFmtId="0" fontId="19" fillId="0" borderId="32" xfId="0" applyFont="1" applyFill="1" applyBorder="1" applyAlignment="1">
      <alignment/>
    </xf>
    <xf numFmtId="0" fontId="19" fillId="0" borderId="32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22" fillId="0" borderId="4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22" fillId="0" borderId="32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2" fillId="0" borderId="28" xfId="0" applyFont="1" applyFill="1" applyBorder="1" applyAlignment="1">
      <alignment horizontal="left"/>
    </xf>
    <xf numFmtId="0" fontId="22" fillId="0" borderId="36" xfId="0" applyFont="1" applyFill="1" applyBorder="1" applyAlignment="1">
      <alignment/>
    </xf>
    <xf numFmtId="0" fontId="20" fillId="0" borderId="36" xfId="0" applyFont="1" applyFill="1" applyBorder="1" applyAlignment="1">
      <alignment horizontal="left"/>
    </xf>
    <xf numFmtId="0" fontId="22" fillId="33" borderId="38" xfId="0" applyFont="1" applyFill="1" applyBorder="1" applyAlignment="1">
      <alignment/>
    </xf>
    <xf numFmtId="1" fontId="22" fillId="33" borderId="39" xfId="0" applyNumberFormat="1" applyFont="1" applyFill="1" applyBorder="1" applyAlignment="1">
      <alignment horizontal="right"/>
    </xf>
    <xf numFmtId="0" fontId="0" fillId="0" borderId="29" xfId="0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29" xfId="0" applyFont="1" applyFill="1" applyBorder="1" applyAlignment="1">
      <alignment horizontal="left"/>
    </xf>
    <xf numFmtId="1" fontId="20" fillId="0" borderId="45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/>
    </xf>
    <xf numFmtId="0" fontId="20" fillId="0" borderId="34" xfId="0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0" fontId="13" fillId="33" borderId="38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0" borderId="28" xfId="0" applyFont="1" applyFill="1" applyBorder="1" applyAlignment="1">
      <alignment/>
    </xf>
    <xf numFmtId="0" fontId="20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34" xfId="0" applyBorder="1" applyAlignment="1">
      <alignment/>
    </xf>
    <xf numFmtId="0" fontId="22" fillId="33" borderId="39" xfId="0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left"/>
    </xf>
    <xf numFmtId="0" fontId="0" fillId="0" borderId="40" xfId="0" applyBorder="1" applyAlignment="1">
      <alignment/>
    </xf>
    <xf numFmtId="0" fontId="22" fillId="0" borderId="36" xfId="0" applyFont="1" applyFill="1" applyBorder="1" applyAlignment="1">
      <alignment horizontal="left"/>
    </xf>
    <xf numFmtId="0" fontId="0" fillId="0" borderId="41" xfId="0" applyBorder="1" applyAlignment="1">
      <alignment/>
    </xf>
    <xf numFmtId="172" fontId="22" fillId="0" borderId="41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0" fillId="0" borderId="46" xfId="0" applyFill="1" applyBorder="1" applyAlignment="1">
      <alignment/>
    </xf>
    <xf numFmtId="0" fontId="21" fillId="0" borderId="47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6" fillId="0" borderId="47" xfId="0" applyFont="1" applyFill="1" applyBorder="1" applyAlignment="1">
      <alignment horizontal="left"/>
    </xf>
    <xf numFmtId="0" fontId="20" fillId="0" borderId="47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47" xfId="0" applyFont="1" applyFill="1" applyBorder="1" applyAlignment="1">
      <alignment horizontal="right"/>
    </xf>
    <xf numFmtId="0" fontId="22" fillId="0" borderId="47" xfId="0" applyFont="1" applyFill="1" applyBorder="1" applyAlignment="1">
      <alignment/>
    </xf>
    <xf numFmtId="0" fontId="21" fillId="0" borderId="48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3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28" xfId="0" applyNumberFormat="1" applyFont="1" applyFill="1" applyBorder="1" applyAlignment="1">
      <alignment horizontal="left"/>
    </xf>
    <xf numFmtId="2" fontId="22" fillId="0" borderId="28" xfId="0" applyNumberFormat="1" applyFont="1" applyFill="1" applyBorder="1" applyAlignment="1">
      <alignment horizontal="left"/>
    </xf>
    <xf numFmtId="1" fontId="20" fillId="0" borderId="45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0" fillId="0" borderId="28" xfId="0" applyFont="1" applyFill="1" applyBorder="1" applyAlignment="1">
      <alignment horizontal="left"/>
    </xf>
    <xf numFmtId="0" fontId="20" fillId="0" borderId="32" xfId="0" applyFont="1" applyFill="1" applyBorder="1" applyAlignment="1">
      <alignment/>
    </xf>
    <xf numFmtId="1" fontId="20" fillId="0" borderId="35" xfId="0" applyNumberFormat="1" applyFont="1" applyFill="1" applyBorder="1" applyAlignment="1">
      <alignment/>
    </xf>
    <xf numFmtId="1" fontId="20" fillId="0" borderId="30" xfId="0" applyNumberFormat="1" applyFont="1" applyFill="1" applyBorder="1" applyAlignment="1">
      <alignment/>
    </xf>
    <xf numFmtId="173" fontId="22" fillId="0" borderId="32" xfId="0" applyNumberFormat="1" applyFont="1" applyFill="1" applyBorder="1" applyAlignment="1">
      <alignment horizontal="left"/>
    </xf>
    <xf numFmtId="0" fontId="20" fillId="0" borderId="49" xfId="0" applyFont="1" applyFill="1" applyBorder="1" applyAlignment="1">
      <alignment horizontal="center"/>
    </xf>
    <xf numFmtId="0" fontId="20" fillId="0" borderId="41" xfId="0" applyFont="1" applyFill="1" applyBorder="1" applyAlignment="1">
      <alignment/>
    </xf>
    <xf numFmtId="1" fontId="20" fillId="0" borderId="42" xfId="0" applyNumberFormat="1" applyFont="1" applyFill="1" applyBorder="1" applyAlignment="1">
      <alignment/>
    </xf>
    <xf numFmtId="172" fontId="22" fillId="0" borderId="28" xfId="0" applyNumberFormat="1" applyFont="1" applyFill="1" applyBorder="1" applyAlignment="1">
      <alignment horizontal="left"/>
    </xf>
    <xf numFmtId="0" fontId="20" fillId="0" borderId="40" xfId="0" applyFont="1" applyFill="1" applyBorder="1" applyAlignment="1">
      <alignment horizontal="center"/>
    </xf>
    <xf numFmtId="0" fontId="21" fillId="33" borderId="43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21" fillId="33" borderId="39" xfId="0" applyFont="1" applyFill="1" applyBorder="1" applyAlignment="1">
      <alignment horizontal="center"/>
    </xf>
    <xf numFmtId="0" fontId="22" fillId="33" borderId="39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172" fontId="20" fillId="0" borderId="29" xfId="0" applyNumberFormat="1" applyFont="1" applyFill="1" applyBorder="1" applyAlignment="1">
      <alignment horizontal="left"/>
    </xf>
    <xf numFmtId="172" fontId="22" fillId="0" borderId="29" xfId="0" applyNumberFormat="1" applyFont="1" applyFill="1" applyBorder="1" applyAlignment="1">
      <alignment horizontal="left"/>
    </xf>
    <xf numFmtId="172" fontId="20" fillId="0" borderId="28" xfId="0" applyNumberFormat="1" applyFont="1" applyFill="1" applyBorder="1" applyAlignment="1">
      <alignment horizontal="left"/>
    </xf>
    <xf numFmtId="0" fontId="27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2" fontId="10" fillId="33" borderId="25" xfId="0" applyNumberFormat="1" applyFont="1" applyFill="1" applyBorder="1" applyAlignment="1">
      <alignment horizontal="center"/>
    </xf>
    <xf numFmtId="0" fontId="22" fillId="33" borderId="26" xfId="0" applyFont="1" applyFill="1" applyBorder="1" applyAlignment="1">
      <alignment horizontal="left"/>
    </xf>
    <xf numFmtId="1" fontId="20" fillId="33" borderId="50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20" fillId="0" borderId="36" xfId="0" applyFont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22" fillId="33" borderId="38" xfId="0" applyFont="1" applyFill="1" applyBorder="1" applyAlignment="1">
      <alignment horizontal="left"/>
    </xf>
    <xf numFmtId="1" fontId="20" fillId="0" borderId="51" xfId="0" applyNumberFormat="1" applyFont="1" applyFill="1" applyBorder="1" applyAlignment="1">
      <alignment horizontal="center"/>
    </xf>
    <xf numFmtId="0" fontId="22" fillId="33" borderId="38" xfId="0" applyFont="1" applyFill="1" applyBorder="1" applyAlignment="1">
      <alignment horizontal="left"/>
    </xf>
    <xf numFmtId="0" fontId="20" fillId="33" borderId="39" xfId="0" applyFont="1" applyFill="1" applyBorder="1" applyAlignment="1">
      <alignment horizontal="center"/>
    </xf>
    <xf numFmtId="1" fontId="20" fillId="0" borderId="45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1" fontId="20" fillId="0" borderId="37" xfId="0" applyNumberFormat="1" applyFont="1" applyFill="1" applyBorder="1" applyAlignment="1">
      <alignment horizontal="center"/>
    </xf>
    <xf numFmtId="172" fontId="20" fillId="0" borderId="41" xfId="0" applyNumberFormat="1" applyFont="1" applyFill="1" applyBorder="1" applyAlignment="1">
      <alignment horizontal="left"/>
    </xf>
    <xf numFmtId="1" fontId="20" fillId="33" borderId="39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left"/>
    </xf>
    <xf numFmtId="2" fontId="22" fillId="0" borderId="29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 horizontal="left"/>
    </xf>
    <xf numFmtId="2" fontId="22" fillId="0" borderId="32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0" fontId="22" fillId="0" borderId="28" xfId="0" applyFont="1" applyFill="1" applyBorder="1" applyAlignment="1">
      <alignment/>
    </xf>
    <xf numFmtId="2" fontId="20" fillId="0" borderId="28" xfId="0" applyNumberFormat="1" applyFont="1" applyFill="1" applyBorder="1" applyAlignment="1">
      <alignment horizontal="left"/>
    </xf>
    <xf numFmtId="2" fontId="22" fillId="0" borderId="28" xfId="0" applyNumberFormat="1" applyFont="1" applyFill="1" applyBorder="1" applyAlignment="1">
      <alignment horizontal="left"/>
    </xf>
    <xf numFmtId="0" fontId="19" fillId="33" borderId="38" xfId="0" applyFont="1" applyFill="1" applyBorder="1" applyAlignment="1">
      <alignment/>
    </xf>
    <xf numFmtId="0" fontId="20" fillId="0" borderId="34" xfId="0" applyFont="1" applyFill="1" applyBorder="1" applyAlignment="1">
      <alignment horizontal="left"/>
    </xf>
    <xf numFmtId="0" fontId="0" fillId="0" borderId="49" xfId="0" applyBorder="1" applyAlignment="1">
      <alignment/>
    </xf>
    <xf numFmtId="2" fontId="20" fillId="0" borderId="41" xfId="0" applyNumberFormat="1" applyFont="1" applyFill="1" applyBorder="1" applyAlignment="1">
      <alignment horizontal="left"/>
    </xf>
    <xf numFmtId="2" fontId="22" fillId="0" borderId="41" xfId="0" applyNumberFormat="1" applyFont="1" applyFill="1" applyBorder="1" applyAlignment="1">
      <alignment horizontal="left"/>
    </xf>
    <xf numFmtId="1" fontId="22" fillId="33" borderId="39" xfId="0" applyNumberFormat="1" applyFont="1" applyFill="1" applyBorder="1" applyAlignment="1">
      <alignment horizontal="right"/>
    </xf>
    <xf numFmtId="0" fontId="20" fillId="0" borderId="5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/>
    </xf>
    <xf numFmtId="2" fontId="22" fillId="0" borderId="0" xfId="0" applyNumberFormat="1" applyFont="1" applyBorder="1" applyAlignment="1">
      <alignment horizontal="left"/>
    </xf>
    <xf numFmtId="0" fontId="20" fillId="0" borderId="44" xfId="0" applyFont="1" applyFill="1" applyBorder="1" applyAlignment="1">
      <alignment horizontal="left"/>
    </xf>
    <xf numFmtId="2" fontId="22" fillId="0" borderId="44" xfId="0" applyNumberFormat="1" applyFont="1" applyFill="1" applyBorder="1" applyAlignment="1">
      <alignment horizontal="left"/>
    </xf>
    <xf numFmtId="0" fontId="20" fillId="0" borderId="41" xfId="0" applyFont="1" applyFill="1" applyBorder="1" applyAlignment="1">
      <alignment horizontal="left"/>
    </xf>
    <xf numFmtId="2" fontId="20" fillId="0" borderId="36" xfId="0" applyNumberFormat="1" applyFont="1" applyFill="1" applyBorder="1" applyAlignment="1">
      <alignment horizontal="left"/>
    </xf>
    <xf numFmtId="0" fontId="22" fillId="33" borderId="43" xfId="0" applyFont="1" applyFill="1" applyBorder="1" applyAlignment="1">
      <alignment/>
    </xf>
    <xf numFmtId="49" fontId="22" fillId="33" borderId="39" xfId="0" applyNumberFormat="1" applyFont="1" applyFill="1" applyBorder="1" applyAlignment="1">
      <alignment/>
    </xf>
    <xf numFmtId="0" fontId="19" fillId="33" borderId="43" xfId="0" applyFont="1" applyFill="1" applyBorder="1" applyAlignment="1">
      <alignment/>
    </xf>
    <xf numFmtId="1" fontId="19" fillId="33" borderId="39" xfId="0" applyNumberFormat="1" applyFont="1" applyFill="1" applyBorder="1" applyAlignment="1">
      <alignment/>
    </xf>
    <xf numFmtId="0" fontId="22" fillId="0" borderId="36" xfId="0" applyFont="1" applyBorder="1" applyAlignment="1">
      <alignment/>
    </xf>
    <xf numFmtId="0" fontId="23" fillId="0" borderId="41" xfId="0" applyFont="1" applyFill="1" applyBorder="1" applyAlignment="1">
      <alignment vertical="top"/>
    </xf>
    <xf numFmtId="1" fontId="20" fillId="0" borderId="53" xfId="0" applyNumberFormat="1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3" fillId="0" borderId="32" xfId="0" applyFont="1" applyFill="1" applyBorder="1" applyAlignment="1">
      <alignment vertical="top"/>
    </xf>
    <xf numFmtId="0" fontId="0" fillId="0" borderId="27" xfId="0" applyFill="1" applyBorder="1" applyAlignment="1">
      <alignment/>
    </xf>
    <xf numFmtId="0" fontId="22" fillId="0" borderId="29" xfId="0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1" fillId="0" borderId="0" xfId="43" applyFont="1" applyFill="1" applyBorder="1" applyAlignment="1" applyProtection="1">
      <alignment horizontal="center" vertical="center"/>
      <protection/>
    </xf>
    <xf numFmtId="0" fontId="12" fillId="0" borderId="0" xfId="43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1" fontId="20" fillId="0" borderId="42" xfId="0" applyNumberFormat="1" applyFont="1" applyBorder="1" applyAlignment="1">
      <alignment horizontal="center"/>
    </xf>
    <xf numFmtId="0" fontId="19" fillId="33" borderId="54" xfId="0" applyFont="1" applyFill="1" applyBorder="1" applyAlignment="1">
      <alignment/>
    </xf>
    <xf numFmtId="0" fontId="13" fillId="33" borderId="54" xfId="0" applyFont="1" applyFill="1" applyBorder="1" applyAlignment="1">
      <alignment/>
    </xf>
    <xf numFmtId="0" fontId="13" fillId="33" borderId="55" xfId="0" applyFont="1" applyFill="1" applyBorder="1" applyAlignment="1">
      <alignment/>
    </xf>
    <xf numFmtId="0" fontId="0" fillId="0" borderId="56" xfId="33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295275</xdr:colOff>
      <xdr:row>4</xdr:row>
      <xdr:rowOff>66675</xdr:rowOff>
    </xdr:from>
    <xdr:to>
      <xdr:col>15</xdr:col>
      <xdr:colOff>571500</xdr:colOff>
      <xdr:row>9</xdr:row>
      <xdr:rowOff>28575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04850"/>
          <a:ext cx="7620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295275</xdr:colOff>
      <xdr:row>4</xdr:row>
      <xdr:rowOff>66675</xdr:rowOff>
    </xdr:from>
    <xdr:to>
      <xdr:col>15</xdr:col>
      <xdr:colOff>571500</xdr:colOff>
      <xdr:row>9</xdr:row>
      <xdr:rowOff>28575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04850"/>
          <a:ext cx="7620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133350</xdr:rowOff>
    </xdr:from>
    <xdr:to>
      <xdr:col>6</xdr:col>
      <xdr:colOff>428625</xdr:colOff>
      <xdr:row>4</xdr:row>
      <xdr:rowOff>47625</xdr:rowOff>
    </xdr:to>
    <xdr:pic>
      <xdr:nvPicPr>
        <xdr:cNvPr id="3" name="Picture 1" descr="жзб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33350"/>
          <a:ext cx="2895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4</xdr:row>
      <xdr:rowOff>66675</xdr:rowOff>
    </xdr:from>
    <xdr:to>
      <xdr:col>15</xdr:col>
      <xdr:colOff>571500</xdr:colOff>
      <xdr:row>9</xdr:row>
      <xdr:rowOff>28575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04850"/>
          <a:ext cx="7620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295275</xdr:colOff>
      <xdr:row>4</xdr:row>
      <xdr:rowOff>66675</xdr:rowOff>
    </xdr:from>
    <xdr:to>
      <xdr:col>15</xdr:col>
      <xdr:colOff>571500</xdr:colOff>
      <xdr:row>9</xdr:row>
      <xdr:rowOff>28575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04850"/>
          <a:ext cx="7620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b-nev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225"/>
  <sheetViews>
    <sheetView tabSelected="1" zoomScale="120" zoomScaleNormal="120" zoomScaleSheetLayoutView="120" zoomScalePageLayoutView="0" workbookViewId="0" topLeftCell="A115">
      <selection activeCell="P135" sqref="A1:P135"/>
    </sheetView>
  </sheetViews>
  <sheetFormatPr defaultColWidth="9.00390625" defaultRowHeight="12.75"/>
  <cols>
    <col min="1" max="1" width="1.00390625" style="0" customWidth="1"/>
    <col min="2" max="3" width="6.625" style="8" customWidth="1"/>
    <col min="4" max="4" width="6.25390625" style="0" customWidth="1"/>
    <col min="5" max="5" width="5.375" style="0" customWidth="1"/>
    <col min="6" max="6" width="6.875" style="0" customWidth="1"/>
    <col min="7" max="7" width="6.375" style="0" customWidth="1"/>
    <col min="8" max="8" width="9.625" style="0" customWidth="1"/>
    <col min="9" max="9" width="1.00390625" style="8" customWidth="1"/>
    <col min="10" max="10" width="6.625" style="0" customWidth="1"/>
    <col min="11" max="11" width="7.00390625" style="0" customWidth="1"/>
    <col min="12" max="13" width="6.25390625" style="0" customWidth="1"/>
    <col min="14" max="14" width="6.875" style="0" customWidth="1"/>
    <col min="15" max="15" width="6.375" style="0" customWidth="1"/>
    <col min="16" max="16" width="9.625" style="0" customWidth="1"/>
    <col min="17" max="17" width="2.625" style="11" customWidth="1"/>
  </cols>
  <sheetData>
    <row r="1" spans="2:17" ht="10.5" customHeight="1">
      <c r="B1" s="1"/>
      <c r="C1" s="1"/>
      <c r="D1" s="1"/>
      <c r="E1" s="1"/>
      <c r="F1" s="1"/>
      <c r="G1" s="1"/>
      <c r="H1" s="279"/>
      <c r="I1" s="279"/>
      <c r="J1" s="279"/>
      <c r="K1" s="279"/>
      <c r="L1" s="279"/>
      <c r="M1" s="279"/>
      <c r="N1" s="279"/>
      <c r="O1" s="279"/>
      <c r="P1" s="279"/>
      <c r="Q1" s="2"/>
    </row>
    <row r="2" spans="2:17" ht="12" customHeight="1"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4"/>
      <c r="Q2" s="5"/>
    </row>
    <row r="3" spans="2:17" ht="12" customHeight="1">
      <c r="B3" s="6"/>
      <c r="C3" s="6"/>
      <c r="D3" s="6"/>
      <c r="E3" s="6"/>
      <c r="F3" s="6"/>
      <c r="G3" s="6"/>
      <c r="I3" s="6"/>
      <c r="J3" s="6"/>
      <c r="K3" s="6"/>
      <c r="L3" s="6"/>
      <c r="M3" s="6"/>
      <c r="N3" s="6"/>
      <c r="O3" s="6"/>
      <c r="P3" s="7"/>
      <c r="Q3" s="6"/>
    </row>
    <row r="4" spans="3:17" ht="15.75" customHeight="1"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0" t="s">
        <v>0</v>
      </c>
      <c r="Q4" s="6"/>
    </row>
    <row r="5" spans="1:16" ht="12" customHeight="1">
      <c r="A5" s="11"/>
      <c r="B5" s="12" t="s">
        <v>1</v>
      </c>
      <c r="C5" s="13"/>
      <c r="D5" s="11"/>
      <c r="E5" s="11"/>
      <c r="F5" s="11"/>
      <c r="G5" s="11"/>
      <c r="H5" s="11"/>
      <c r="I5" s="13"/>
      <c r="J5" s="11"/>
      <c r="K5" s="280" t="s">
        <v>2</v>
      </c>
      <c r="L5" s="281"/>
      <c r="M5" s="281"/>
      <c r="N5" s="11"/>
      <c r="O5" s="11"/>
      <c r="P5" s="11"/>
    </row>
    <row r="6" spans="1:16" ht="12" customHeight="1">
      <c r="A6" s="14" t="s">
        <v>3</v>
      </c>
      <c r="B6" s="13"/>
      <c r="C6" s="13"/>
      <c r="D6" s="11"/>
      <c r="E6" s="11"/>
      <c r="F6" s="11"/>
      <c r="G6" s="11"/>
      <c r="H6" s="11"/>
      <c r="I6" s="13"/>
      <c r="J6" s="11"/>
      <c r="K6" s="281"/>
      <c r="L6" s="281"/>
      <c r="M6" s="281"/>
      <c r="N6" s="11"/>
      <c r="O6" s="11"/>
      <c r="P6" s="11"/>
    </row>
    <row r="7" spans="1:16" ht="12" customHeight="1">
      <c r="A7" s="14" t="s">
        <v>4</v>
      </c>
      <c r="B7" s="13"/>
      <c r="C7" s="13"/>
      <c r="D7" s="11"/>
      <c r="E7" s="11"/>
      <c r="F7" s="11"/>
      <c r="G7" s="11"/>
      <c r="H7" s="11"/>
      <c r="I7" s="13"/>
      <c r="J7" s="11"/>
      <c r="K7" s="281"/>
      <c r="L7" s="281"/>
      <c r="M7" s="281"/>
      <c r="N7" s="11"/>
      <c r="O7" s="11"/>
      <c r="P7" s="11"/>
    </row>
    <row r="8" spans="1:16" ht="12" customHeight="1">
      <c r="A8" s="14" t="s">
        <v>5</v>
      </c>
      <c r="B8" s="13"/>
      <c r="C8" s="13"/>
      <c r="D8" s="11"/>
      <c r="E8" s="11"/>
      <c r="F8" s="11"/>
      <c r="G8" s="11"/>
      <c r="H8" s="11"/>
      <c r="I8" s="13"/>
      <c r="J8" s="11"/>
      <c r="L8" s="11"/>
      <c r="M8" s="11"/>
      <c r="N8" s="11"/>
      <c r="O8" s="11"/>
      <c r="P8" s="11"/>
    </row>
    <row r="9" spans="1:16" ht="3.75" customHeight="1">
      <c r="A9" s="14"/>
      <c r="B9" s="13"/>
      <c r="C9" s="13"/>
      <c r="D9" s="11"/>
      <c r="E9" s="11"/>
      <c r="F9" s="11"/>
      <c r="G9" s="15"/>
      <c r="H9" s="16"/>
      <c r="I9" s="17"/>
      <c r="J9" s="11"/>
      <c r="K9" s="11"/>
      <c r="L9" s="11"/>
      <c r="M9" s="11"/>
      <c r="N9" s="11"/>
      <c r="O9" s="11"/>
      <c r="P9" s="11"/>
    </row>
    <row r="10" spans="1:17" ht="15.75">
      <c r="A10" s="282" t="s">
        <v>7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18"/>
    </row>
    <row r="11" spans="1:17" ht="15.75">
      <c r="A11" s="283" t="s">
        <v>8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18"/>
    </row>
    <row r="12" spans="1:16" ht="3.75" customHeight="1" thickBot="1">
      <c r="A12" s="11"/>
      <c r="B12" s="19"/>
      <c r="C12" s="19"/>
      <c r="D12" s="20"/>
      <c r="E12" s="20"/>
      <c r="F12" s="20"/>
      <c r="G12" s="20"/>
      <c r="H12" s="20"/>
      <c r="I12" s="20"/>
      <c r="J12" s="11"/>
      <c r="K12" s="11"/>
      <c r="L12" s="11"/>
      <c r="M12" s="11"/>
      <c r="N12" s="11"/>
      <c r="O12" s="11"/>
      <c r="P12" s="11"/>
    </row>
    <row r="13" spans="1:17" ht="12.75" customHeight="1">
      <c r="A13" s="285" t="s">
        <v>9</v>
      </c>
      <c r="B13" s="286"/>
      <c r="C13" s="287"/>
      <c r="D13" s="285" t="s">
        <v>10</v>
      </c>
      <c r="E13" s="287"/>
      <c r="F13" s="21" t="s">
        <v>11</v>
      </c>
      <c r="G13" s="21" t="s">
        <v>12</v>
      </c>
      <c r="H13" s="21" t="s">
        <v>13</v>
      </c>
      <c r="I13" s="285" t="s">
        <v>9</v>
      </c>
      <c r="J13" s="286"/>
      <c r="K13" s="287"/>
      <c r="L13" s="285" t="s">
        <v>10</v>
      </c>
      <c r="M13" s="287"/>
      <c r="N13" s="21" t="s">
        <v>11</v>
      </c>
      <c r="O13" s="21" t="s">
        <v>12</v>
      </c>
      <c r="P13" s="21" t="s">
        <v>13</v>
      </c>
      <c r="Q13" s="22"/>
    </row>
    <row r="14" spans="1:17" ht="12.75" customHeight="1" thickBot="1">
      <c r="A14" s="288" t="s">
        <v>14</v>
      </c>
      <c r="B14" s="289"/>
      <c r="C14" s="290"/>
      <c r="D14" s="288" t="s">
        <v>15</v>
      </c>
      <c r="E14" s="290"/>
      <c r="F14" s="24" t="s">
        <v>16</v>
      </c>
      <c r="G14" s="24" t="s">
        <v>17</v>
      </c>
      <c r="H14" s="25" t="s">
        <v>18</v>
      </c>
      <c r="I14" s="288" t="s">
        <v>14</v>
      </c>
      <c r="J14" s="289"/>
      <c r="K14" s="290"/>
      <c r="L14" s="288" t="s">
        <v>15</v>
      </c>
      <c r="M14" s="290"/>
      <c r="N14" s="24" t="s">
        <v>16</v>
      </c>
      <c r="O14" s="24" t="s">
        <v>17</v>
      </c>
      <c r="P14" s="25" t="s">
        <v>18</v>
      </c>
      <c r="Q14" s="26"/>
    </row>
    <row r="15" spans="1:17" ht="12.75" customHeight="1">
      <c r="A15" s="27"/>
      <c r="B15" s="28" t="s">
        <v>19</v>
      </c>
      <c r="C15" s="28"/>
      <c r="D15" s="28"/>
      <c r="E15" s="28"/>
      <c r="F15" s="29"/>
      <c r="G15" s="29"/>
      <c r="H15" s="30"/>
      <c r="I15" s="27"/>
      <c r="J15" s="292" t="s">
        <v>19</v>
      </c>
      <c r="K15" s="292"/>
      <c r="L15" s="292"/>
      <c r="M15" s="292"/>
      <c r="N15" s="293"/>
      <c r="O15" s="293"/>
      <c r="P15" s="294"/>
      <c r="Q15" s="31"/>
    </row>
    <row r="16" spans="1:17" ht="12.75" customHeight="1">
      <c r="A16" s="33"/>
      <c r="B16" s="34" t="s">
        <v>20</v>
      </c>
      <c r="C16" s="35"/>
      <c r="D16" s="36" t="s">
        <v>21</v>
      </c>
      <c r="E16" s="37"/>
      <c r="F16" s="38">
        <v>2.35</v>
      </c>
      <c r="G16" s="39">
        <v>3.15</v>
      </c>
      <c r="H16" s="40">
        <v>20662.556</v>
      </c>
      <c r="I16" s="41"/>
      <c r="J16" s="42" t="s">
        <v>22</v>
      </c>
      <c r="K16" s="43"/>
      <c r="L16" s="44" t="s">
        <v>23</v>
      </c>
      <c r="M16" s="44"/>
      <c r="N16" s="45">
        <v>1.41</v>
      </c>
      <c r="O16" s="46">
        <v>1.9</v>
      </c>
      <c r="P16" s="47">
        <v>7786.604</v>
      </c>
      <c r="Q16" s="26"/>
    </row>
    <row r="17" spans="1:17" ht="12.75" customHeight="1">
      <c r="A17" s="48"/>
      <c r="B17" s="34" t="s">
        <v>24</v>
      </c>
      <c r="C17" s="49"/>
      <c r="D17" s="50" t="s">
        <v>25</v>
      </c>
      <c r="E17" s="50"/>
      <c r="F17" s="51">
        <v>1.8955199999999999</v>
      </c>
      <c r="G17" s="52">
        <v>2.54</v>
      </c>
      <c r="H17" s="40">
        <v>13071.601499999999</v>
      </c>
      <c r="I17" s="41"/>
      <c r="J17" s="34" t="s">
        <v>26</v>
      </c>
      <c r="K17" s="49"/>
      <c r="L17" s="36" t="s">
        <v>27</v>
      </c>
      <c r="M17" s="36"/>
      <c r="N17" s="38">
        <v>1.33</v>
      </c>
      <c r="O17" s="39">
        <v>1.8</v>
      </c>
      <c r="P17" s="47">
        <v>7230.418</v>
      </c>
      <c r="Q17" s="26"/>
    </row>
    <row r="18" spans="1:17" ht="12.75" customHeight="1">
      <c r="A18" s="53"/>
      <c r="B18" s="34" t="s">
        <v>28</v>
      </c>
      <c r="C18" s="49"/>
      <c r="D18" s="36" t="s">
        <v>29</v>
      </c>
      <c r="E18" s="36"/>
      <c r="F18" s="38">
        <v>1.71072</v>
      </c>
      <c r="G18" s="39">
        <v>2.25</v>
      </c>
      <c r="H18" s="40">
        <v>11965.382</v>
      </c>
      <c r="I18" s="41"/>
      <c r="J18" s="34" t="s">
        <v>30</v>
      </c>
      <c r="K18" s="49"/>
      <c r="L18" s="36" t="s">
        <v>31</v>
      </c>
      <c r="M18" s="36"/>
      <c r="N18" s="38">
        <v>1.25</v>
      </c>
      <c r="O18" s="39">
        <v>1.7</v>
      </c>
      <c r="P18" s="47">
        <v>6867.4205</v>
      </c>
      <c r="Q18" s="26"/>
    </row>
    <row r="19" spans="1:17" ht="12.75" customHeight="1">
      <c r="A19" s="53"/>
      <c r="B19" s="34" t="s">
        <v>32</v>
      </c>
      <c r="C19" s="49"/>
      <c r="D19" s="36" t="s">
        <v>33</v>
      </c>
      <c r="E19" s="36"/>
      <c r="F19" s="38">
        <v>1.64</v>
      </c>
      <c r="G19" s="39">
        <v>2.2</v>
      </c>
      <c r="H19" s="40">
        <v>9357.952500000001</v>
      </c>
      <c r="I19" s="53"/>
      <c r="J19" s="34" t="s">
        <v>34</v>
      </c>
      <c r="K19" s="49"/>
      <c r="L19" s="36" t="s">
        <v>35</v>
      </c>
      <c r="M19" s="36"/>
      <c r="N19" s="38">
        <v>1.1035200000000003</v>
      </c>
      <c r="O19" s="39">
        <v>1.49</v>
      </c>
      <c r="P19" s="47">
        <v>5897.7865</v>
      </c>
      <c r="Q19" s="26"/>
    </row>
    <row r="20" spans="1:17" ht="12.75" customHeight="1">
      <c r="A20" s="53"/>
      <c r="B20" s="34" t="s">
        <v>36</v>
      </c>
      <c r="C20" s="49"/>
      <c r="D20" s="36" t="s">
        <v>37</v>
      </c>
      <c r="E20" s="36"/>
      <c r="F20" s="38">
        <v>1.62</v>
      </c>
      <c r="G20" s="39">
        <v>2.15</v>
      </c>
      <c r="H20" s="40">
        <v>9221.366999999998</v>
      </c>
      <c r="I20" s="53"/>
      <c r="J20" s="34" t="s">
        <v>38</v>
      </c>
      <c r="K20" s="49"/>
      <c r="L20" s="36" t="s">
        <v>39</v>
      </c>
      <c r="M20" s="36"/>
      <c r="N20" s="38">
        <v>0.94</v>
      </c>
      <c r="O20" s="39">
        <v>1.28</v>
      </c>
      <c r="P20" s="47">
        <v>5155.795</v>
      </c>
      <c r="Q20" s="26"/>
    </row>
    <row r="21" spans="1:17" ht="12.75" customHeight="1">
      <c r="A21" s="53"/>
      <c r="B21" s="34" t="s">
        <v>40</v>
      </c>
      <c r="C21" s="49"/>
      <c r="D21" s="36" t="s">
        <v>41</v>
      </c>
      <c r="E21" s="36"/>
      <c r="F21" s="38">
        <v>1.54</v>
      </c>
      <c r="G21" s="39">
        <v>2.1</v>
      </c>
      <c r="H21" s="40">
        <v>8907.589499999998</v>
      </c>
      <c r="I21" s="53"/>
      <c r="J21" s="34" t="s">
        <v>42</v>
      </c>
      <c r="K21" s="49"/>
      <c r="L21" s="36" t="s">
        <v>43</v>
      </c>
      <c r="M21" s="36"/>
      <c r="N21" s="38">
        <v>0.78</v>
      </c>
      <c r="O21" s="39">
        <v>1.08</v>
      </c>
      <c r="P21" s="47">
        <v>4423.6475</v>
      </c>
      <c r="Q21" s="26"/>
    </row>
    <row r="22" spans="1:17" ht="12.75" customHeight="1">
      <c r="A22" s="54"/>
      <c r="B22" s="34" t="s">
        <v>44</v>
      </c>
      <c r="C22" s="49"/>
      <c r="D22" s="36" t="s">
        <v>45</v>
      </c>
      <c r="E22" s="36"/>
      <c r="F22" s="38">
        <v>1.49</v>
      </c>
      <c r="G22" s="39">
        <v>2</v>
      </c>
      <c r="H22" s="40">
        <v>8252.9635</v>
      </c>
      <c r="I22" s="53"/>
      <c r="J22" s="34" t="s">
        <v>46</v>
      </c>
      <c r="K22" s="49"/>
      <c r="L22" s="36" t="s">
        <v>47</v>
      </c>
      <c r="M22" s="36"/>
      <c r="N22" s="38">
        <v>0.7</v>
      </c>
      <c r="O22" s="39">
        <v>0.97</v>
      </c>
      <c r="P22" s="47">
        <v>3988.0505</v>
      </c>
      <c r="Q22" s="26"/>
    </row>
    <row r="23" spans="1:17" ht="12.75" customHeight="1" thickBot="1">
      <c r="A23" s="182"/>
      <c r="B23" s="182"/>
      <c r="C23" s="182"/>
      <c r="D23" s="182"/>
      <c r="E23" s="182"/>
      <c r="F23" s="182"/>
      <c r="G23" s="182"/>
      <c r="H23" s="182"/>
      <c r="I23" s="295"/>
      <c r="J23" s="55" t="s">
        <v>48</v>
      </c>
      <c r="K23" s="56"/>
      <c r="L23" s="57" t="s">
        <v>49</v>
      </c>
      <c r="M23" s="57"/>
      <c r="N23" s="58">
        <v>0.62</v>
      </c>
      <c r="O23" s="59">
        <v>0.867</v>
      </c>
      <c r="P23" s="47">
        <v>3519.2299999999996</v>
      </c>
      <c r="Q23" s="26"/>
    </row>
    <row r="24" spans="1:17" ht="12.75" customHeight="1" thickBot="1">
      <c r="A24" s="60"/>
      <c r="B24" s="61" t="s">
        <v>19</v>
      </c>
      <c r="C24" s="61"/>
      <c r="D24" s="62"/>
      <c r="E24" s="62"/>
      <c r="F24" s="63"/>
      <c r="G24" s="63"/>
      <c r="H24" s="64"/>
      <c r="I24" s="65"/>
      <c r="J24" s="66" t="s">
        <v>50</v>
      </c>
      <c r="K24" s="66"/>
      <c r="L24" s="67"/>
      <c r="M24" s="67"/>
      <c r="N24" s="68"/>
      <c r="O24" s="69" t="s">
        <v>51</v>
      </c>
      <c r="P24" s="70"/>
      <c r="Q24" s="31"/>
    </row>
    <row r="25" spans="1:17" ht="12.75" customHeight="1" thickTop="1">
      <c r="A25" s="71"/>
      <c r="B25" s="72" t="s">
        <v>52</v>
      </c>
      <c r="C25" s="73"/>
      <c r="D25" s="74" t="s">
        <v>53</v>
      </c>
      <c r="E25" s="75"/>
      <c r="F25" s="76">
        <v>2.35</v>
      </c>
      <c r="G25" s="77">
        <v>3.15</v>
      </c>
      <c r="H25" s="78">
        <v>19368.07</v>
      </c>
      <c r="I25" s="31"/>
      <c r="J25" s="79" t="s">
        <v>54</v>
      </c>
      <c r="K25" s="79"/>
      <c r="L25" s="80" t="s">
        <v>55</v>
      </c>
      <c r="M25" s="80"/>
      <c r="N25" s="81">
        <v>0.406</v>
      </c>
      <c r="O25" s="82">
        <v>0.97</v>
      </c>
      <c r="P25" s="78">
        <v>1493.827</v>
      </c>
      <c r="Q25" s="83"/>
    </row>
    <row r="26" spans="1:17" ht="12.75" customHeight="1">
      <c r="A26" s="85"/>
      <c r="B26" s="72" t="s">
        <v>56</v>
      </c>
      <c r="C26" s="72"/>
      <c r="D26" s="74" t="s">
        <v>57</v>
      </c>
      <c r="E26" s="74"/>
      <c r="F26" s="86">
        <v>1.88</v>
      </c>
      <c r="G26" s="87">
        <v>2.64</v>
      </c>
      <c r="H26" s="78">
        <v>12274.237500000001</v>
      </c>
      <c r="I26" s="88"/>
      <c r="J26" s="89" t="s">
        <v>58</v>
      </c>
      <c r="K26" s="89"/>
      <c r="L26" s="90" t="s">
        <v>59</v>
      </c>
      <c r="M26" s="90"/>
      <c r="N26" s="91">
        <v>0.543</v>
      </c>
      <c r="O26" s="87">
        <v>1.3</v>
      </c>
      <c r="P26" s="92">
        <v>1988.488</v>
      </c>
      <c r="Q26" s="83"/>
    </row>
    <row r="27" spans="1:17" ht="12.75" customHeight="1">
      <c r="A27" s="93"/>
      <c r="B27" s="72" t="s">
        <v>60</v>
      </c>
      <c r="C27" s="94"/>
      <c r="D27" s="95" t="s">
        <v>61</v>
      </c>
      <c r="E27" s="95"/>
      <c r="F27" s="86">
        <v>1.69</v>
      </c>
      <c r="G27" s="87">
        <v>2.25</v>
      </c>
      <c r="H27" s="78">
        <v>11240.6175</v>
      </c>
      <c r="I27" s="31"/>
      <c r="J27" s="79" t="s">
        <v>62</v>
      </c>
      <c r="K27" s="79"/>
      <c r="L27" s="80" t="s">
        <v>63</v>
      </c>
      <c r="M27" s="80"/>
      <c r="N27" s="81">
        <v>0.679</v>
      </c>
      <c r="O27" s="82">
        <v>1.63</v>
      </c>
      <c r="P27" s="92">
        <v>2489.3015</v>
      </c>
      <c r="Q27" s="83"/>
    </row>
    <row r="28" spans="1:17" ht="12.75" customHeight="1">
      <c r="A28" s="96"/>
      <c r="B28" s="72" t="s">
        <v>64</v>
      </c>
      <c r="C28" s="89"/>
      <c r="D28" s="97" t="s">
        <v>65</v>
      </c>
      <c r="E28" s="97"/>
      <c r="F28" s="86">
        <v>1.64</v>
      </c>
      <c r="G28" s="87">
        <v>2.2</v>
      </c>
      <c r="H28" s="78">
        <v>8802.997</v>
      </c>
      <c r="I28" s="88"/>
      <c r="J28" s="89" t="s">
        <v>66</v>
      </c>
      <c r="K28" s="89"/>
      <c r="L28" s="90" t="s">
        <v>67</v>
      </c>
      <c r="M28" s="90"/>
      <c r="N28" s="91">
        <v>0.815</v>
      </c>
      <c r="O28" s="87">
        <v>1.96</v>
      </c>
      <c r="P28" s="98">
        <v>2980.2709999999997</v>
      </c>
      <c r="Q28" s="83"/>
    </row>
    <row r="29" spans="1:17" ht="12.75" customHeight="1">
      <c r="A29" s="85"/>
      <c r="B29" s="72" t="s">
        <v>68</v>
      </c>
      <c r="C29" s="79"/>
      <c r="D29" s="74" t="s">
        <v>69</v>
      </c>
      <c r="E29" s="74"/>
      <c r="F29" s="86">
        <v>1.62</v>
      </c>
      <c r="G29" s="87">
        <v>2.15</v>
      </c>
      <c r="H29" s="78">
        <v>8675.025</v>
      </c>
      <c r="I29" s="31"/>
      <c r="J29" s="79" t="s">
        <v>70</v>
      </c>
      <c r="K29" s="79"/>
      <c r="L29" s="80" t="s">
        <v>71</v>
      </c>
      <c r="M29" s="80"/>
      <c r="N29" s="81">
        <v>0.2</v>
      </c>
      <c r="O29" s="82">
        <v>0.5</v>
      </c>
      <c r="P29" s="92">
        <v>771.5235</v>
      </c>
      <c r="Q29" s="83"/>
    </row>
    <row r="30" spans="1:17" ht="12.75" customHeight="1">
      <c r="A30" s="93"/>
      <c r="B30" s="72" t="s">
        <v>72</v>
      </c>
      <c r="C30" s="89"/>
      <c r="D30" s="95" t="s">
        <v>73</v>
      </c>
      <c r="E30" s="95"/>
      <c r="F30" s="86">
        <v>1.54</v>
      </c>
      <c r="G30" s="87">
        <v>2.1</v>
      </c>
      <c r="H30" s="78">
        <v>8382.166</v>
      </c>
      <c r="I30" s="88"/>
      <c r="J30" s="89" t="s">
        <v>74</v>
      </c>
      <c r="K30" s="89"/>
      <c r="L30" s="90" t="s">
        <v>75</v>
      </c>
      <c r="M30" s="90"/>
      <c r="N30" s="91">
        <v>0.265</v>
      </c>
      <c r="O30" s="87">
        <v>0.64</v>
      </c>
      <c r="P30" s="98">
        <v>997.9355</v>
      </c>
      <c r="Q30" s="83"/>
    </row>
    <row r="31" spans="1:17" ht="12.75" customHeight="1">
      <c r="A31" s="96"/>
      <c r="B31" s="72" t="s">
        <v>76</v>
      </c>
      <c r="C31" s="79"/>
      <c r="D31" s="97" t="s">
        <v>77</v>
      </c>
      <c r="E31" s="97"/>
      <c r="F31" s="86">
        <v>1.49</v>
      </c>
      <c r="G31" s="87">
        <v>2</v>
      </c>
      <c r="H31" s="78">
        <v>7770.607499999999</v>
      </c>
      <c r="I31" s="31"/>
      <c r="J31" s="79" t="s">
        <v>78</v>
      </c>
      <c r="K31" s="79"/>
      <c r="L31" s="80" t="s">
        <v>79</v>
      </c>
      <c r="M31" s="80"/>
      <c r="N31" s="81">
        <v>0.331</v>
      </c>
      <c r="O31" s="82">
        <v>0.79</v>
      </c>
      <c r="P31" s="92">
        <v>1252.649</v>
      </c>
      <c r="Q31" s="83"/>
    </row>
    <row r="32" spans="1:17" ht="12.75" customHeight="1">
      <c r="A32" s="93"/>
      <c r="B32" s="72" t="s">
        <v>80</v>
      </c>
      <c r="C32" s="89"/>
      <c r="D32" s="95" t="s">
        <v>81</v>
      </c>
      <c r="E32" s="95"/>
      <c r="F32" s="86">
        <v>1.41</v>
      </c>
      <c r="G32" s="87">
        <v>1.9</v>
      </c>
      <c r="H32" s="78">
        <v>7335.0105</v>
      </c>
      <c r="I32" s="88"/>
      <c r="J32" s="89" t="s">
        <v>82</v>
      </c>
      <c r="K32" s="89"/>
      <c r="L32" s="90" t="s">
        <v>83</v>
      </c>
      <c r="M32" s="90"/>
      <c r="N32" s="91">
        <v>0.398</v>
      </c>
      <c r="O32" s="87">
        <v>0.96</v>
      </c>
      <c r="P32" s="98">
        <v>1501.21</v>
      </c>
      <c r="Q32" s="83"/>
    </row>
    <row r="33" spans="1:17" ht="12.75" customHeight="1">
      <c r="A33" s="96"/>
      <c r="B33" s="72" t="s">
        <v>84</v>
      </c>
      <c r="C33" s="89"/>
      <c r="D33" s="97" t="s">
        <v>85</v>
      </c>
      <c r="E33" s="97"/>
      <c r="F33" s="86">
        <v>1.33</v>
      </c>
      <c r="G33" s="87">
        <v>1.8</v>
      </c>
      <c r="H33" s="78">
        <v>6814.509</v>
      </c>
      <c r="I33" s="88"/>
      <c r="J33" s="89" t="s">
        <v>86</v>
      </c>
      <c r="K33" s="89"/>
      <c r="L33" s="90" t="s">
        <v>87</v>
      </c>
      <c r="M33" s="90"/>
      <c r="N33" s="91">
        <v>0.136</v>
      </c>
      <c r="O33" s="87">
        <v>0.3</v>
      </c>
      <c r="P33" s="92">
        <v>518.0405</v>
      </c>
      <c r="Q33" s="83"/>
    </row>
    <row r="34" spans="1:17" ht="12.75" customHeight="1">
      <c r="A34" s="93"/>
      <c r="B34" s="72" t="s">
        <v>88</v>
      </c>
      <c r="C34" s="79"/>
      <c r="D34" s="95" t="s">
        <v>89</v>
      </c>
      <c r="E34" s="95"/>
      <c r="F34" s="86">
        <v>1.25</v>
      </c>
      <c r="G34" s="87">
        <v>1.7</v>
      </c>
      <c r="H34" s="78">
        <v>6476.1215</v>
      </c>
      <c r="I34" s="31"/>
      <c r="J34" s="79" t="s">
        <v>90</v>
      </c>
      <c r="K34" s="79"/>
      <c r="L34" s="80" t="s">
        <v>91</v>
      </c>
      <c r="M34" s="80"/>
      <c r="N34" s="81">
        <v>0.181</v>
      </c>
      <c r="O34" s="82">
        <v>0.45</v>
      </c>
      <c r="P34" s="98">
        <v>675.5445</v>
      </c>
      <c r="Q34" s="83"/>
    </row>
    <row r="35" spans="1:17" ht="12.75" customHeight="1">
      <c r="A35" s="96"/>
      <c r="B35" s="72" t="s">
        <v>92</v>
      </c>
      <c r="C35" s="89"/>
      <c r="D35" s="97" t="s">
        <v>93</v>
      </c>
      <c r="E35" s="97"/>
      <c r="F35" s="86">
        <v>1.09</v>
      </c>
      <c r="G35" s="87">
        <v>1.49</v>
      </c>
      <c r="H35" s="78">
        <v>5569.2429999999995</v>
      </c>
      <c r="I35" s="88"/>
      <c r="J35" s="89" t="s">
        <v>94</v>
      </c>
      <c r="K35" s="89"/>
      <c r="L35" s="90" t="s">
        <v>95</v>
      </c>
      <c r="M35" s="90"/>
      <c r="N35" s="91">
        <v>0.226</v>
      </c>
      <c r="O35" s="87">
        <v>0.55</v>
      </c>
      <c r="P35" s="92">
        <v>846.584</v>
      </c>
      <c r="Q35" s="83"/>
    </row>
    <row r="36" spans="1:17" ht="12.75" customHeight="1" thickBot="1">
      <c r="A36" s="96"/>
      <c r="B36" s="72" t="s">
        <v>96</v>
      </c>
      <c r="C36" s="89"/>
      <c r="D36" s="97" t="s">
        <v>97</v>
      </c>
      <c r="E36" s="97"/>
      <c r="F36" s="86">
        <v>0.94</v>
      </c>
      <c r="G36" s="87">
        <v>1.28</v>
      </c>
      <c r="H36" s="78">
        <v>4876.4715</v>
      </c>
      <c r="I36" s="99"/>
      <c r="J36" s="100" t="s">
        <v>98</v>
      </c>
      <c r="K36" s="100"/>
      <c r="L36" s="101" t="s">
        <v>99</v>
      </c>
      <c r="M36" s="101"/>
      <c r="N36" s="102">
        <v>0.27</v>
      </c>
      <c r="O36" s="103">
        <v>0.68</v>
      </c>
      <c r="P36" s="104">
        <v>1016.393</v>
      </c>
      <c r="Q36" s="83"/>
    </row>
    <row r="37" spans="1:17" ht="12.75" customHeight="1" thickBot="1">
      <c r="A37" s="93"/>
      <c r="B37" s="72" t="s">
        <v>100</v>
      </c>
      <c r="C37" s="79"/>
      <c r="D37" s="95" t="s">
        <v>101</v>
      </c>
      <c r="E37" s="95"/>
      <c r="F37" s="86">
        <v>0.78</v>
      </c>
      <c r="G37" s="87">
        <v>1.08</v>
      </c>
      <c r="H37" s="78">
        <v>4192.3135</v>
      </c>
      <c r="I37" s="105"/>
      <c r="J37" s="106" t="s">
        <v>102</v>
      </c>
      <c r="K37" s="106"/>
      <c r="L37" s="105"/>
      <c r="M37" s="105"/>
      <c r="N37" s="105"/>
      <c r="O37" s="107" t="s">
        <v>103</v>
      </c>
      <c r="P37" s="108"/>
      <c r="Q37" s="31"/>
    </row>
    <row r="38" spans="1:17" ht="12.75" customHeight="1" thickTop="1">
      <c r="A38" s="96"/>
      <c r="B38" s="72" t="s">
        <v>104</v>
      </c>
      <c r="C38" s="89"/>
      <c r="D38" s="97" t="s">
        <v>105</v>
      </c>
      <c r="E38" s="97"/>
      <c r="F38" s="86">
        <v>0.7</v>
      </c>
      <c r="G38" s="87">
        <v>0.97</v>
      </c>
      <c r="H38" s="78">
        <v>3785.018</v>
      </c>
      <c r="I38" s="109"/>
      <c r="J38" s="79" t="s">
        <v>106</v>
      </c>
      <c r="K38" s="79"/>
      <c r="L38" s="80" t="s">
        <v>107</v>
      </c>
      <c r="M38" s="80"/>
      <c r="N38" s="110">
        <v>0.051</v>
      </c>
      <c r="O38" s="95">
        <v>0.127</v>
      </c>
      <c r="P38" s="98">
        <v>478.6645</v>
      </c>
      <c r="Q38" s="83"/>
    </row>
    <row r="39" spans="1:17" ht="12.75" customHeight="1" thickBot="1">
      <c r="A39" s="111"/>
      <c r="B39" s="112" t="s">
        <v>108</v>
      </c>
      <c r="C39" s="100"/>
      <c r="D39" s="113" t="s">
        <v>109</v>
      </c>
      <c r="E39" s="113"/>
      <c r="F39" s="114">
        <v>0.62</v>
      </c>
      <c r="G39" s="115">
        <v>0.867</v>
      </c>
      <c r="H39" s="116">
        <v>3346.9599999999996</v>
      </c>
      <c r="I39" s="13"/>
      <c r="J39" s="89" t="s">
        <v>110</v>
      </c>
      <c r="K39" s="89"/>
      <c r="L39" s="90" t="s">
        <v>111</v>
      </c>
      <c r="M39" s="90"/>
      <c r="N39" s="117">
        <v>0.032</v>
      </c>
      <c r="O39" s="118">
        <v>0.08</v>
      </c>
      <c r="P39" s="92">
        <v>404.46000000000004</v>
      </c>
      <c r="Q39" s="83"/>
    </row>
    <row r="40" spans="1:17" ht="12.75" customHeight="1" thickBot="1">
      <c r="A40" s="119"/>
      <c r="B40" s="106" t="s">
        <v>112</v>
      </c>
      <c r="C40" s="106"/>
      <c r="D40" s="120"/>
      <c r="E40" s="120"/>
      <c r="F40" s="121"/>
      <c r="G40" s="121"/>
      <c r="H40" s="122"/>
      <c r="I40" s="96"/>
      <c r="J40" s="79" t="s">
        <v>113</v>
      </c>
      <c r="K40" s="89"/>
      <c r="L40" s="90" t="s">
        <v>114</v>
      </c>
      <c r="M40" s="90"/>
      <c r="N40" s="110">
        <v>0.153</v>
      </c>
      <c r="O40" s="95">
        <v>0.382</v>
      </c>
      <c r="P40" s="92">
        <v>1538.125</v>
      </c>
      <c r="Q40" s="83"/>
    </row>
    <row r="41" spans="1:17" ht="12.75" customHeight="1" thickBot="1" thickTop="1">
      <c r="A41" s="93"/>
      <c r="B41" s="72" t="s">
        <v>115</v>
      </c>
      <c r="C41" s="94"/>
      <c r="D41" s="95" t="s">
        <v>116</v>
      </c>
      <c r="E41" s="95"/>
      <c r="F41" s="86">
        <v>2.36</v>
      </c>
      <c r="G41" s="87">
        <v>3.35</v>
      </c>
      <c r="H41" s="78">
        <v>14705.7055</v>
      </c>
      <c r="I41" s="123"/>
      <c r="J41" s="124" t="s">
        <v>117</v>
      </c>
      <c r="K41" s="100"/>
      <c r="L41" s="101" t="s">
        <v>118</v>
      </c>
      <c r="M41" s="101"/>
      <c r="N41" s="125">
        <v>0.234</v>
      </c>
      <c r="O41" s="126">
        <v>0.585</v>
      </c>
      <c r="P41" s="104">
        <v>1861.7465</v>
      </c>
      <c r="Q41" s="84"/>
    </row>
    <row r="42" spans="1:17" ht="12.75" customHeight="1" thickBot="1">
      <c r="A42" s="96"/>
      <c r="B42" s="72" t="s">
        <v>119</v>
      </c>
      <c r="C42" s="89"/>
      <c r="D42" s="97" t="s">
        <v>120</v>
      </c>
      <c r="E42" s="97"/>
      <c r="F42" s="86">
        <v>2.12</v>
      </c>
      <c r="G42" s="87">
        <v>3</v>
      </c>
      <c r="H42" s="78">
        <v>13608.099499999998</v>
      </c>
      <c r="I42" s="127"/>
      <c r="J42" s="106" t="s">
        <v>121</v>
      </c>
      <c r="K42" s="106"/>
      <c r="L42" s="105"/>
      <c r="M42" s="105"/>
      <c r="N42" s="128"/>
      <c r="O42" s="107" t="s">
        <v>122</v>
      </c>
      <c r="P42" s="129"/>
      <c r="Q42" s="130"/>
    </row>
    <row r="43" spans="1:17" ht="12.75" customHeight="1" thickTop="1">
      <c r="A43" s="93"/>
      <c r="B43" s="72" t="s">
        <v>123</v>
      </c>
      <c r="C43" s="79"/>
      <c r="D43" s="95" t="s">
        <v>124</v>
      </c>
      <c r="E43" s="95"/>
      <c r="F43" s="86">
        <v>2.06</v>
      </c>
      <c r="G43" s="87">
        <v>2.95</v>
      </c>
      <c r="H43" s="78">
        <v>10414.952</v>
      </c>
      <c r="I43" s="31"/>
      <c r="J43" s="79" t="s">
        <v>125</v>
      </c>
      <c r="K43" s="79"/>
      <c r="L43" s="80" t="s">
        <v>126</v>
      </c>
      <c r="M43" s="80"/>
      <c r="N43" s="110">
        <v>0.45</v>
      </c>
      <c r="O43" s="95">
        <v>1.12</v>
      </c>
      <c r="P43" s="98">
        <v>7615.5644999999995</v>
      </c>
      <c r="Q43" s="83"/>
    </row>
    <row r="44" spans="1:17" ht="12.75" customHeight="1">
      <c r="A44" s="96"/>
      <c r="B44" s="72" t="s">
        <v>127</v>
      </c>
      <c r="C44" s="89"/>
      <c r="D44" s="97" t="s">
        <v>128</v>
      </c>
      <c r="E44" s="97"/>
      <c r="F44" s="86">
        <v>2.03</v>
      </c>
      <c r="G44" s="87">
        <v>2.86</v>
      </c>
      <c r="H44" s="78">
        <v>10520.775000000001</v>
      </c>
      <c r="I44" s="88"/>
      <c r="J44" s="89" t="s">
        <v>129</v>
      </c>
      <c r="K44" s="89"/>
      <c r="L44" s="90" t="s">
        <v>130</v>
      </c>
      <c r="M44" s="90"/>
      <c r="N44" s="86">
        <v>0.8</v>
      </c>
      <c r="O44" s="87">
        <v>2</v>
      </c>
      <c r="P44" s="92">
        <v>11515.019</v>
      </c>
      <c r="Q44" s="83"/>
    </row>
    <row r="45" spans="1:17" ht="12.75" customHeight="1" thickBot="1">
      <c r="A45" s="96"/>
      <c r="B45" s="72" t="s">
        <v>131</v>
      </c>
      <c r="C45" s="89"/>
      <c r="D45" s="131" t="s">
        <v>132</v>
      </c>
      <c r="E45" s="97"/>
      <c r="F45" s="86">
        <v>1.96</v>
      </c>
      <c r="G45" s="87">
        <v>2.8</v>
      </c>
      <c r="H45" s="78">
        <v>10280.827500000001</v>
      </c>
      <c r="I45" s="132"/>
      <c r="J45" s="124" t="s">
        <v>133</v>
      </c>
      <c r="K45" s="124"/>
      <c r="L45" s="133" t="s">
        <v>130</v>
      </c>
      <c r="M45" s="133"/>
      <c r="N45" s="114">
        <v>0.8</v>
      </c>
      <c r="O45" s="115">
        <v>2</v>
      </c>
      <c r="P45" s="134">
        <v>13998.168</v>
      </c>
      <c r="Q45" s="83"/>
    </row>
    <row r="46" spans="1:17" ht="12.75" customHeight="1" thickBot="1">
      <c r="A46" s="93"/>
      <c r="B46" s="72" t="s">
        <v>134</v>
      </c>
      <c r="C46" s="79"/>
      <c r="D46" s="135" t="s">
        <v>135</v>
      </c>
      <c r="E46" s="95"/>
      <c r="F46" s="86">
        <v>1.93</v>
      </c>
      <c r="G46" s="87">
        <v>2.766</v>
      </c>
      <c r="H46" s="78">
        <v>9782.475</v>
      </c>
      <c r="I46" s="127"/>
      <c r="J46" s="136" t="s">
        <v>136</v>
      </c>
      <c r="K46" s="136"/>
      <c r="L46" s="136"/>
      <c r="M46" s="136"/>
      <c r="N46" s="137"/>
      <c r="O46" s="138"/>
      <c r="P46" s="129"/>
      <c r="Q46" s="83"/>
    </row>
    <row r="47" spans="1:16" ht="12.75" customHeight="1" thickTop="1">
      <c r="A47" s="96"/>
      <c r="B47" s="72" t="s">
        <v>137</v>
      </c>
      <c r="C47" s="89"/>
      <c r="D47" s="131" t="s">
        <v>138</v>
      </c>
      <c r="E47" s="97"/>
      <c r="F47" s="86">
        <v>1.89</v>
      </c>
      <c r="G47" s="87">
        <v>2.719</v>
      </c>
      <c r="H47" s="78">
        <v>9647.12</v>
      </c>
      <c r="I47" s="110"/>
      <c r="J47" s="79" t="s">
        <v>139</v>
      </c>
      <c r="K47" s="79"/>
      <c r="L47" s="139" t="s">
        <v>140</v>
      </c>
      <c r="M47" s="139"/>
      <c r="N47" s="140">
        <v>0.6</v>
      </c>
      <c r="O47" s="82">
        <v>1.5</v>
      </c>
      <c r="P47" s="98">
        <v>11693.441499999999</v>
      </c>
    </row>
    <row r="48" spans="1:16" ht="12.75" customHeight="1">
      <c r="A48" s="93"/>
      <c r="B48" s="94" t="s">
        <v>141</v>
      </c>
      <c r="C48" s="79"/>
      <c r="D48" s="141" t="s">
        <v>142</v>
      </c>
      <c r="E48" s="95"/>
      <c r="F48" s="86">
        <v>1.86</v>
      </c>
      <c r="G48" s="87">
        <v>2.675</v>
      </c>
      <c r="H48" s="78">
        <v>9353.0305</v>
      </c>
      <c r="I48" s="142"/>
      <c r="J48" s="89" t="s">
        <v>143</v>
      </c>
      <c r="K48" s="89"/>
      <c r="L48" s="143" t="s">
        <v>144</v>
      </c>
      <c r="M48" s="143"/>
      <c r="N48" s="86">
        <v>1.2</v>
      </c>
      <c r="O48" s="87">
        <v>3</v>
      </c>
      <c r="P48" s="92">
        <v>22449.242</v>
      </c>
    </row>
    <row r="49" spans="1:16" ht="12.75" customHeight="1" thickBot="1">
      <c r="A49" s="96"/>
      <c r="B49" s="144" t="s">
        <v>145</v>
      </c>
      <c r="C49" s="145"/>
      <c r="D49" s="141" t="s">
        <v>146</v>
      </c>
      <c r="E49" s="146"/>
      <c r="F49" s="86">
        <v>1.83</v>
      </c>
      <c r="G49" s="87">
        <v>2.626</v>
      </c>
      <c r="H49" s="78">
        <v>9493.3075</v>
      </c>
      <c r="I49" s="147"/>
      <c r="J49" s="124" t="s">
        <v>147</v>
      </c>
      <c r="K49" s="124"/>
      <c r="L49" s="148" t="s">
        <v>148</v>
      </c>
      <c r="M49" s="148"/>
      <c r="N49" s="125">
        <v>0.159</v>
      </c>
      <c r="O49" s="126">
        <v>0.397</v>
      </c>
      <c r="P49" s="98">
        <v>1449.529</v>
      </c>
    </row>
    <row r="50" spans="1:17" ht="12.75" customHeight="1" thickBot="1">
      <c r="A50" s="93"/>
      <c r="B50" s="144" t="s">
        <v>149</v>
      </c>
      <c r="C50" s="94"/>
      <c r="D50" s="141" t="s">
        <v>150</v>
      </c>
      <c r="E50" s="95"/>
      <c r="F50" s="86">
        <v>1.81</v>
      </c>
      <c r="G50" s="87">
        <v>2.578</v>
      </c>
      <c r="H50" s="78">
        <v>9477.311</v>
      </c>
      <c r="I50" s="127"/>
      <c r="J50" s="149" t="s">
        <v>151</v>
      </c>
      <c r="K50" s="149"/>
      <c r="L50" s="105"/>
      <c r="M50" s="105"/>
      <c r="N50" s="105"/>
      <c r="O50" s="107" t="s">
        <v>152</v>
      </c>
      <c r="P50" s="108"/>
      <c r="Q50" s="83"/>
    </row>
    <row r="51" spans="1:17" ht="12.75" customHeight="1" thickTop="1">
      <c r="A51" s="96"/>
      <c r="B51" s="72" t="s">
        <v>153</v>
      </c>
      <c r="C51" s="89"/>
      <c r="D51" s="135" t="s">
        <v>154</v>
      </c>
      <c r="E51" s="97"/>
      <c r="F51" s="86">
        <v>1.76</v>
      </c>
      <c r="G51" s="87">
        <v>2.53</v>
      </c>
      <c r="H51" s="78">
        <v>9044.175000000001</v>
      </c>
      <c r="I51" s="31"/>
      <c r="J51" s="79" t="s">
        <v>155</v>
      </c>
      <c r="K51" s="79"/>
      <c r="L51" s="150" t="s">
        <v>156</v>
      </c>
      <c r="M51" s="150"/>
      <c r="N51" s="110">
        <v>0.25</v>
      </c>
      <c r="O51" s="95">
        <v>0.625</v>
      </c>
      <c r="P51" s="98">
        <v>1822.3705</v>
      </c>
      <c r="Q51" s="83"/>
    </row>
    <row r="52" spans="1:17" ht="12.75" customHeight="1">
      <c r="A52" s="93"/>
      <c r="B52" s="72" t="s">
        <v>157</v>
      </c>
      <c r="C52" s="79"/>
      <c r="D52" s="131" t="s">
        <v>158</v>
      </c>
      <c r="E52" s="95"/>
      <c r="F52" s="86">
        <v>1.73</v>
      </c>
      <c r="G52" s="87">
        <v>2.483</v>
      </c>
      <c r="H52" s="78">
        <v>9380.101499999999</v>
      </c>
      <c r="I52" s="88"/>
      <c r="J52" s="89" t="s">
        <v>159</v>
      </c>
      <c r="K52" s="151"/>
      <c r="L52" s="152" t="s">
        <v>160</v>
      </c>
      <c r="M52" s="151"/>
      <c r="N52" s="86">
        <v>0.52</v>
      </c>
      <c r="O52" s="87">
        <v>1.3</v>
      </c>
      <c r="P52" s="92">
        <v>4983.525000000001</v>
      </c>
      <c r="Q52" s="83"/>
    </row>
    <row r="53" spans="1:16" ht="12.75" customHeight="1">
      <c r="A53" s="96"/>
      <c r="B53" s="72" t="s">
        <v>161</v>
      </c>
      <c r="C53" s="89"/>
      <c r="D53" s="135" t="s">
        <v>162</v>
      </c>
      <c r="E53" s="97"/>
      <c r="F53" s="86">
        <v>1.7</v>
      </c>
      <c r="G53" s="87">
        <v>2.438</v>
      </c>
      <c r="H53" s="78">
        <v>9348.1085</v>
      </c>
      <c r="I53" s="88"/>
      <c r="J53" s="89" t="s">
        <v>163</v>
      </c>
      <c r="K53" s="89"/>
      <c r="L53" s="152" t="s">
        <v>164</v>
      </c>
      <c r="M53" s="152"/>
      <c r="N53" s="86">
        <v>0.4</v>
      </c>
      <c r="O53" s="87">
        <v>1</v>
      </c>
      <c r="P53" s="92">
        <v>2826.4584999999997</v>
      </c>
    </row>
    <row r="54" spans="1:16" ht="12.75" customHeight="1">
      <c r="A54" s="85"/>
      <c r="B54" s="72" t="s">
        <v>165</v>
      </c>
      <c r="C54" s="153"/>
      <c r="D54" s="154" t="s">
        <v>166</v>
      </c>
      <c r="E54" s="74"/>
      <c r="F54" s="86">
        <v>1.67</v>
      </c>
      <c r="G54" s="87">
        <v>2.4</v>
      </c>
      <c r="H54" s="78">
        <v>8914.9725</v>
      </c>
      <c r="I54" s="31"/>
      <c r="J54" s="79" t="s">
        <v>167</v>
      </c>
      <c r="K54" s="79"/>
      <c r="L54" s="152" t="s">
        <v>168</v>
      </c>
      <c r="M54" s="150"/>
      <c r="N54" s="110">
        <v>0.72</v>
      </c>
      <c r="O54" s="82">
        <v>1.8</v>
      </c>
      <c r="P54" s="98">
        <v>6949.8640000000005</v>
      </c>
    </row>
    <row r="55" spans="1:16" ht="12.75" customHeight="1">
      <c r="A55" s="96"/>
      <c r="B55" s="72" t="s">
        <v>169</v>
      </c>
      <c r="C55" s="89"/>
      <c r="D55" s="154" t="s">
        <v>170</v>
      </c>
      <c r="E55" s="97"/>
      <c r="F55" s="86">
        <v>1.65</v>
      </c>
      <c r="G55" s="87">
        <v>2.343</v>
      </c>
      <c r="H55" s="78">
        <v>9006.029499999999</v>
      </c>
      <c r="I55" s="88"/>
      <c r="J55" s="89" t="s">
        <v>171</v>
      </c>
      <c r="K55" s="89"/>
      <c r="L55" s="152" t="s">
        <v>172</v>
      </c>
      <c r="M55" s="152"/>
      <c r="N55" s="117">
        <v>0.09</v>
      </c>
      <c r="O55" s="97">
        <v>0.225</v>
      </c>
      <c r="P55" s="92">
        <v>1759.6149999999998</v>
      </c>
    </row>
    <row r="56" spans="1:17" ht="12.75" customHeight="1">
      <c r="A56" s="93"/>
      <c r="B56" s="72" t="s">
        <v>173</v>
      </c>
      <c r="C56" s="79"/>
      <c r="D56" s="154" t="s">
        <v>174</v>
      </c>
      <c r="E56" s="95"/>
      <c r="F56" s="86">
        <v>1.6</v>
      </c>
      <c r="G56" s="87">
        <v>2.296</v>
      </c>
      <c r="H56" s="78">
        <v>8916.203</v>
      </c>
      <c r="I56" s="88"/>
      <c r="J56" s="89" t="s">
        <v>175</v>
      </c>
      <c r="K56" s="89"/>
      <c r="L56" s="152" t="s">
        <v>176</v>
      </c>
      <c r="M56" s="152"/>
      <c r="N56" s="86">
        <v>0.1</v>
      </c>
      <c r="O56" s="97">
        <v>0.25</v>
      </c>
      <c r="P56" s="92">
        <v>1751.0014999999999</v>
      </c>
      <c r="Q56" s="83"/>
    </row>
    <row r="57" spans="1:17" ht="12.75" customHeight="1" thickBot="1">
      <c r="A57" s="96"/>
      <c r="B57" s="144" t="s">
        <v>177</v>
      </c>
      <c r="C57" s="89"/>
      <c r="D57" s="135" t="s">
        <v>178</v>
      </c>
      <c r="E57" s="97"/>
      <c r="F57" s="86">
        <v>1.57</v>
      </c>
      <c r="G57" s="87">
        <v>2.25</v>
      </c>
      <c r="H57" s="78">
        <v>8334.1765</v>
      </c>
      <c r="I57" s="99"/>
      <c r="J57" s="100" t="s">
        <v>179</v>
      </c>
      <c r="K57" s="100"/>
      <c r="L57" s="155" t="s">
        <v>180</v>
      </c>
      <c r="M57" s="155"/>
      <c r="N57" s="156">
        <v>0.32</v>
      </c>
      <c r="O57" s="103">
        <v>0.8</v>
      </c>
      <c r="P57" s="104">
        <v>6083.592</v>
      </c>
      <c r="Q57" s="83"/>
    </row>
    <row r="58" spans="1:17" ht="12.75" customHeight="1" thickBot="1">
      <c r="A58" s="96"/>
      <c r="B58" s="144" t="s">
        <v>181</v>
      </c>
      <c r="C58" s="89"/>
      <c r="D58" s="135" t="s">
        <v>182</v>
      </c>
      <c r="E58" s="97"/>
      <c r="F58" s="86">
        <v>1.53</v>
      </c>
      <c r="G58" s="87">
        <v>2.202</v>
      </c>
      <c r="H58" s="78">
        <v>8250.502499999999</v>
      </c>
      <c r="I58" s="105"/>
      <c r="J58" s="106" t="s">
        <v>183</v>
      </c>
      <c r="K58" s="106"/>
      <c r="L58" s="105"/>
      <c r="M58" s="105"/>
      <c r="N58" s="128"/>
      <c r="O58" s="157"/>
      <c r="P58" s="158" t="s">
        <v>184</v>
      </c>
      <c r="Q58" s="83"/>
    </row>
    <row r="59" spans="1:17" ht="12.75" customHeight="1" thickTop="1">
      <c r="A59" s="93"/>
      <c r="B59" s="144" t="s">
        <v>185</v>
      </c>
      <c r="C59" s="79"/>
      <c r="D59" s="135" t="s">
        <v>186</v>
      </c>
      <c r="E59" s="95"/>
      <c r="F59" s="86">
        <v>1.5</v>
      </c>
      <c r="G59" s="87">
        <v>2.155</v>
      </c>
      <c r="H59" s="78">
        <v>8168.059</v>
      </c>
      <c r="I59" s="159"/>
      <c r="J59" s="160" t="s">
        <v>187</v>
      </c>
      <c r="K59" s="161"/>
      <c r="L59" s="162" t="s">
        <v>188</v>
      </c>
      <c r="M59" s="162"/>
      <c r="N59" s="76">
        <v>0.3</v>
      </c>
      <c r="O59" s="163">
        <v>0.75</v>
      </c>
      <c r="P59" s="164">
        <v>6161.1134999999995</v>
      </c>
      <c r="Q59" s="83"/>
    </row>
    <row r="60" spans="1:17" ht="12.75" customHeight="1" thickBot="1">
      <c r="A60" s="96"/>
      <c r="B60" s="144" t="s">
        <v>189</v>
      </c>
      <c r="C60" s="89"/>
      <c r="D60" s="135" t="s">
        <v>190</v>
      </c>
      <c r="E60" s="97"/>
      <c r="F60" s="86">
        <v>1.47</v>
      </c>
      <c r="G60" s="87">
        <v>2.108</v>
      </c>
      <c r="H60" s="78">
        <v>8086.846</v>
      </c>
      <c r="I60" s="147"/>
      <c r="J60" s="100" t="s">
        <v>191</v>
      </c>
      <c r="K60" s="165"/>
      <c r="L60" s="155" t="s">
        <v>192</v>
      </c>
      <c r="M60" s="155"/>
      <c r="N60" s="156">
        <v>0.45</v>
      </c>
      <c r="O60" s="113">
        <v>1.12</v>
      </c>
      <c r="P60" s="134">
        <v>8982.65</v>
      </c>
      <c r="Q60" s="83"/>
    </row>
    <row r="61" spans="1:17" ht="12.75" customHeight="1" thickBot="1">
      <c r="A61" s="96"/>
      <c r="B61" s="144" t="s">
        <v>193</v>
      </c>
      <c r="C61" s="89"/>
      <c r="D61" s="135" t="s">
        <v>194</v>
      </c>
      <c r="E61" s="97"/>
      <c r="F61" s="86">
        <v>1.45</v>
      </c>
      <c r="G61" s="87">
        <v>2.06</v>
      </c>
      <c r="H61" s="78">
        <v>8005.633</v>
      </c>
      <c r="I61" s="127"/>
      <c r="J61" s="106" t="s">
        <v>195</v>
      </c>
      <c r="K61" s="106"/>
      <c r="L61" s="105"/>
      <c r="M61" s="105"/>
      <c r="N61" s="105"/>
      <c r="O61" s="107" t="s">
        <v>196</v>
      </c>
      <c r="P61" s="108"/>
      <c r="Q61" s="83"/>
    </row>
    <row r="62" spans="1:17" ht="12.75" customHeight="1" thickTop="1">
      <c r="A62" s="96"/>
      <c r="B62" s="144" t="s">
        <v>197</v>
      </c>
      <c r="C62" s="89"/>
      <c r="D62" s="135" t="s">
        <v>198</v>
      </c>
      <c r="E62" s="97"/>
      <c r="F62" s="86">
        <v>1.4</v>
      </c>
      <c r="G62" s="87">
        <v>2.013</v>
      </c>
      <c r="H62" s="78">
        <v>7925.6505</v>
      </c>
      <c r="I62" s="31"/>
      <c r="J62" s="79" t="s">
        <v>199</v>
      </c>
      <c r="K62" s="79"/>
      <c r="L62" s="80" t="s">
        <v>200</v>
      </c>
      <c r="M62" s="80"/>
      <c r="N62" s="81">
        <v>0.67</v>
      </c>
      <c r="O62" s="95">
        <v>1.67</v>
      </c>
      <c r="P62" s="164">
        <v>6709.9165</v>
      </c>
      <c r="Q62" s="13"/>
    </row>
    <row r="63" spans="1:17" ht="12.75" customHeight="1" thickBot="1">
      <c r="A63" s="93"/>
      <c r="B63" s="166" t="s">
        <v>201</v>
      </c>
      <c r="C63" s="13"/>
      <c r="D63" s="141" t="s">
        <v>202</v>
      </c>
      <c r="E63" s="13"/>
      <c r="F63" s="86">
        <v>1.37</v>
      </c>
      <c r="G63" s="87">
        <v>1.97</v>
      </c>
      <c r="H63" s="78">
        <v>7622.947499999999</v>
      </c>
      <c r="I63" s="132"/>
      <c r="J63" s="124" t="s">
        <v>203</v>
      </c>
      <c r="K63" s="124"/>
      <c r="L63" s="126" t="s">
        <v>204</v>
      </c>
      <c r="M63" s="126"/>
      <c r="N63" s="125">
        <v>0.264</v>
      </c>
      <c r="O63" s="126">
        <v>0.66</v>
      </c>
      <c r="P63" s="104">
        <v>2415.4715</v>
      </c>
      <c r="Q63" s="167"/>
    </row>
    <row r="64" spans="1:17" ht="12.75" customHeight="1" thickBot="1">
      <c r="A64" s="168"/>
      <c r="B64" s="144" t="s">
        <v>205</v>
      </c>
      <c r="C64" s="169"/>
      <c r="D64" s="135" t="s">
        <v>206</v>
      </c>
      <c r="E64" s="97"/>
      <c r="F64" s="86">
        <v>1.17</v>
      </c>
      <c r="G64" s="87">
        <v>1.7</v>
      </c>
      <c r="H64" s="78">
        <v>6976.9349999999995</v>
      </c>
      <c r="I64" s="127"/>
      <c r="J64" s="106" t="s">
        <v>207</v>
      </c>
      <c r="K64" s="106"/>
      <c r="L64" s="105"/>
      <c r="M64" s="105"/>
      <c r="N64" s="170"/>
      <c r="O64" s="107" t="s">
        <v>208</v>
      </c>
      <c r="P64" s="171"/>
      <c r="Q64" s="167"/>
    </row>
    <row r="65" spans="1:17" ht="12.75" customHeight="1" thickTop="1">
      <c r="A65" s="172"/>
      <c r="B65" s="72" t="s">
        <v>209</v>
      </c>
      <c r="C65" s="173"/>
      <c r="D65" s="135" t="s">
        <v>210</v>
      </c>
      <c r="E65" s="74"/>
      <c r="F65" s="86">
        <v>1.11</v>
      </c>
      <c r="G65" s="87">
        <v>1.589</v>
      </c>
      <c r="H65" s="78">
        <v>6280.472</v>
      </c>
      <c r="I65" s="88"/>
      <c r="J65" s="89" t="s">
        <v>211</v>
      </c>
      <c r="K65" s="89"/>
      <c r="L65" s="152" t="s">
        <v>212</v>
      </c>
      <c r="M65" s="152"/>
      <c r="N65" s="86">
        <v>1.2</v>
      </c>
      <c r="O65" s="87">
        <v>3</v>
      </c>
      <c r="P65" s="164">
        <v>17128.559999999998</v>
      </c>
      <c r="Q65" s="167"/>
    </row>
    <row r="66" spans="1:17" ht="12.75" customHeight="1" thickBot="1">
      <c r="A66" s="174"/>
      <c r="B66" s="72" t="s">
        <v>213</v>
      </c>
      <c r="C66" s="175"/>
      <c r="D66" s="135" t="s">
        <v>214</v>
      </c>
      <c r="E66" s="175"/>
      <c r="F66" s="86">
        <v>1.06</v>
      </c>
      <c r="G66" s="87">
        <v>1.496</v>
      </c>
      <c r="H66" s="78">
        <v>6613.937499999999</v>
      </c>
      <c r="I66" s="132"/>
      <c r="J66" s="124" t="s">
        <v>215</v>
      </c>
      <c r="K66" s="124"/>
      <c r="L66" s="176" t="s">
        <v>216</v>
      </c>
      <c r="M66" s="176"/>
      <c r="N66" s="114">
        <v>0.68</v>
      </c>
      <c r="O66" s="115">
        <v>1.7</v>
      </c>
      <c r="P66" s="164">
        <v>10889.925000000001</v>
      </c>
      <c r="Q66" s="167"/>
    </row>
    <row r="67" spans="1:17" ht="12.75" customHeight="1" thickBot="1">
      <c r="A67" s="177"/>
      <c r="B67" s="72" t="s">
        <v>217</v>
      </c>
      <c r="C67" s="142"/>
      <c r="D67" s="135" t="s">
        <v>218</v>
      </c>
      <c r="E67" s="142"/>
      <c r="F67" s="86">
        <v>0.98</v>
      </c>
      <c r="G67" s="87">
        <v>1.425</v>
      </c>
      <c r="H67" s="78">
        <v>5698.4455</v>
      </c>
      <c r="I67" s="105"/>
      <c r="J67" s="106" t="s">
        <v>219</v>
      </c>
      <c r="K67" s="106"/>
      <c r="L67" s="105"/>
      <c r="M67" s="105"/>
      <c r="N67" s="105"/>
      <c r="O67" s="107"/>
      <c r="P67" s="178"/>
      <c r="Q67" s="167"/>
    </row>
    <row r="68" spans="1:17" ht="12.75" customHeight="1" thickTop="1">
      <c r="A68" s="177"/>
      <c r="B68" s="144" t="s">
        <v>220</v>
      </c>
      <c r="C68" s="142"/>
      <c r="D68" s="135" t="s">
        <v>221</v>
      </c>
      <c r="E68" s="142"/>
      <c r="F68" s="86">
        <v>0.88</v>
      </c>
      <c r="G68" s="87">
        <v>1.29</v>
      </c>
      <c r="H68" s="78">
        <v>5057.3550000000005</v>
      </c>
      <c r="J68" s="79" t="s">
        <v>222</v>
      </c>
      <c r="K68" s="79"/>
      <c r="L68" s="80" t="s">
        <v>223</v>
      </c>
      <c r="M68" s="80"/>
      <c r="N68" s="140">
        <v>0.42</v>
      </c>
      <c r="O68" s="179"/>
      <c r="P68" s="92">
        <v>10090.1</v>
      </c>
      <c r="Q68" s="167"/>
    </row>
    <row r="69" spans="1:16" ht="13.5" thickBot="1">
      <c r="A69" s="180"/>
      <c r="B69" s="112" t="s">
        <v>224</v>
      </c>
      <c r="C69" s="147"/>
      <c r="D69" s="181" t="s">
        <v>225</v>
      </c>
      <c r="E69" s="147"/>
      <c r="F69" s="114">
        <v>0.78</v>
      </c>
      <c r="G69" s="115">
        <v>1.145</v>
      </c>
      <c r="H69" s="116">
        <v>4702.971</v>
      </c>
      <c r="I69" s="182"/>
      <c r="J69" s="124" t="s">
        <v>226</v>
      </c>
      <c r="K69" s="124"/>
      <c r="L69" s="133" t="s">
        <v>227</v>
      </c>
      <c r="M69" s="133"/>
      <c r="N69" s="114">
        <v>0.46</v>
      </c>
      <c r="O69" s="183"/>
      <c r="P69" s="134">
        <v>11074.5</v>
      </c>
    </row>
    <row r="70" spans="1:8" ht="14.25" thickBot="1">
      <c r="A70" s="184" t="s">
        <v>228</v>
      </c>
      <c r="B70" s="94"/>
      <c r="C70" s="13"/>
      <c r="D70" s="95"/>
      <c r="E70" s="13"/>
      <c r="F70" s="110"/>
      <c r="G70" s="82"/>
      <c r="H70" s="13"/>
    </row>
    <row r="71" spans="1:17" ht="12.75" customHeight="1" thickBot="1">
      <c r="A71" s="185"/>
      <c r="B71" s="186" t="str">
        <f>A11</f>
        <v>со склада в г.Невинномысске</v>
      </c>
      <c r="C71" s="187"/>
      <c r="D71" s="188"/>
      <c r="E71" s="188"/>
      <c r="F71" s="189"/>
      <c r="G71" s="190"/>
      <c r="H71" s="191"/>
      <c r="I71" s="191"/>
      <c r="J71" s="192"/>
      <c r="K71" s="192"/>
      <c r="L71" s="192"/>
      <c r="M71" s="192"/>
      <c r="N71" s="193">
        <f>H1</f>
        <v>0</v>
      </c>
      <c r="O71" s="194"/>
      <c r="P71" s="195" t="s">
        <v>229</v>
      </c>
      <c r="Q71" s="130"/>
    </row>
    <row r="72" spans="1:17" ht="12.75" customHeight="1" thickBot="1">
      <c r="A72" s="196"/>
      <c r="B72" s="106" t="s">
        <v>230</v>
      </c>
      <c r="C72" s="106"/>
      <c r="D72" s="105"/>
      <c r="E72" s="105"/>
      <c r="F72" s="121"/>
      <c r="G72" s="107" t="s">
        <v>231</v>
      </c>
      <c r="H72" s="197"/>
      <c r="I72" s="119"/>
      <c r="J72" s="149" t="s">
        <v>232</v>
      </c>
      <c r="K72" s="149"/>
      <c r="L72" s="105"/>
      <c r="M72" s="105"/>
      <c r="N72" s="121"/>
      <c r="O72" s="107" t="s">
        <v>233</v>
      </c>
      <c r="P72" s="129"/>
      <c r="Q72" s="13"/>
    </row>
    <row r="73" spans="1:17" ht="12.75" customHeight="1" thickTop="1">
      <c r="A73" s="172"/>
      <c r="B73" s="153" t="s">
        <v>234</v>
      </c>
      <c r="C73" s="198"/>
      <c r="D73" s="150" t="s">
        <v>235</v>
      </c>
      <c r="E73" s="150"/>
      <c r="F73" s="199">
        <v>2</v>
      </c>
      <c r="G73" s="200">
        <v>5</v>
      </c>
      <c r="H73" s="201" t="s">
        <v>236</v>
      </c>
      <c r="I73" s="93"/>
      <c r="J73" s="153" t="s">
        <v>237</v>
      </c>
      <c r="K73" s="202"/>
      <c r="L73" s="203" t="s">
        <v>238</v>
      </c>
      <c r="M73" s="203"/>
      <c r="N73" s="204">
        <v>0.72</v>
      </c>
      <c r="O73" s="200">
        <v>1.8</v>
      </c>
      <c r="P73" s="98">
        <v>10520.775000000001</v>
      </c>
      <c r="Q73" s="83"/>
    </row>
    <row r="74" spans="1:17" ht="12.75" customHeight="1">
      <c r="A74" s="174"/>
      <c r="B74" s="79" t="s">
        <v>239</v>
      </c>
      <c r="C74" s="205"/>
      <c r="D74" s="152" t="s">
        <v>235</v>
      </c>
      <c r="E74" s="152"/>
      <c r="F74" s="140">
        <v>2</v>
      </c>
      <c r="G74" s="82">
        <v>5</v>
      </c>
      <c r="H74" s="206" t="s">
        <v>236</v>
      </c>
      <c r="I74" s="96"/>
      <c r="J74" s="79" t="s">
        <v>240</v>
      </c>
      <c r="K74" s="198"/>
      <c r="L74" s="80" t="s">
        <v>241</v>
      </c>
      <c r="M74" s="80"/>
      <c r="N74" s="110">
        <v>0.88</v>
      </c>
      <c r="O74" s="82">
        <v>2.2</v>
      </c>
      <c r="P74" s="92">
        <v>12306.2305</v>
      </c>
      <c r="Q74" s="83"/>
    </row>
    <row r="75" spans="1:17" ht="12.75" customHeight="1">
      <c r="A75" s="168"/>
      <c r="B75" s="89" t="s">
        <v>242</v>
      </c>
      <c r="C75" s="205"/>
      <c r="D75" s="135" t="s">
        <v>243</v>
      </c>
      <c r="E75" s="135"/>
      <c r="F75" s="86">
        <v>2.17</v>
      </c>
      <c r="G75" s="87">
        <v>5.42</v>
      </c>
      <c r="H75" s="207" t="s">
        <v>236</v>
      </c>
      <c r="I75" s="93"/>
      <c r="J75" s="89" t="s">
        <v>244</v>
      </c>
      <c r="K75" s="89"/>
      <c r="L75" s="90" t="s">
        <v>245</v>
      </c>
      <c r="M75" s="90"/>
      <c r="N75" s="86">
        <v>1.2</v>
      </c>
      <c r="O75" s="87">
        <v>3</v>
      </c>
      <c r="P75" s="92">
        <v>15884.5245</v>
      </c>
      <c r="Q75" s="83"/>
    </row>
    <row r="76" spans="1:17" ht="12.75" customHeight="1">
      <c r="A76" s="168"/>
      <c r="B76" s="89" t="s">
        <v>246</v>
      </c>
      <c r="C76" s="198"/>
      <c r="D76" s="131" t="s">
        <v>247</v>
      </c>
      <c r="E76" s="131"/>
      <c r="F76" s="86">
        <v>4.84</v>
      </c>
      <c r="G76" s="208">
        <v>12.1</v>
      </c>
      <c r="H76" s="207" t="s">
        <v>236</v>
      </c>
      <c r="I76" s="96"/>
      <c r="J76" s="79" t="s">
        <v>248</v>
      </c>
      <c r="K76" s="198"/>
      <c r="L76" s="80" t="s">
        <v>249</v>
      </c>
      <c r="M76" s="80"/>
      <c r="N76" s="110">
        <v>1.56</v>
      </c>
      <c r="O76" s="82">
        <v>3.9</v>
      </c>
      <c r="P76" s="98">
        <v>21832.761499999997</v>
      </c>
      <c r="Q76" s="83"/>
    </row>
    <row r="77" spans="1:17" ht="12.75" customHeight="1" thickBot="1">
      <c r="A77" s="209"/>
      <c r="B77" s="124" t="s">
        <v>250</v>
      </c>
      <c r="C77" s="210"/>
      <c r="D77" s="176" t="s">
        <v>251</v>
      </c>
      <c r="E77" s="176"/>
      <c r="F77" s="114">
        <v>1.4</v>
      </c>
      <c r="G77" s="115">
        <v>3.5</v>
      </c>
      <c r="H77" s="211" t="s">
        <v>236</v>
      </c>
      <c r="I77" s="93"/>
      <c r="J77" s="89" t="s">
        <v>252</v>
      </c>
      <c r="K77" s="89"/>
      <c r="L77" s="90" t="s">
        <v>253</v>
      </c>
      <c r="M77" s="90"/>
      <c r="N77" s="117">
        <v>1.44</v>
      </c>
      <c r="O77" s="87">
        <v>3.6</v>
      </c>
      <c r="P77" s="92">
        <v>25457.8145</v>
      </c>
      <c r="Q77" s="83"/>
    </row>
    <row r="78" spans="1:17" ht="12.75" customHeight="1" thickBot="1">
      <c r="A78" s="196"/>
      <c r="B78" s="106" t="s">
        <v>254</v>
      </c>
      <c r="C78" s="106"/>
      <c r="D78" s="105"/>
      <c r="E78" s="105"/>
      <c r="F78" s="105"/>
      <c r="G78" s="107" t="s">
        <v>255</v>
      </c>
      <c r="H78" s="108"/>
      <c r="I78" s="96"/>
      <c r="J78" s="89" t="s">
        <v>256</v>
      </c>
      <c r="K78" s="198"/>
      <c r="L78" s="80" t="s">
        <v>257</v>
      </c>
      <c r="M78" s="80"/>
      <c r="N78" s="110">
        <v>2.52</v>
      </c>
      <c r="O78" s="82">
        <v>6.3</v>
      </c>
      <c r="P78" s="98">
        <v>40301.335999999996</v>
      </c>
      <c r="Q78" s="83"/>
    </row>
    <row r="79" spans="1:17" ht="12.75" customHeight="1" thickTop="1">
      <c r="A79" s="174"/>
      <c r="B79" s="79" t="s">
        <v>258</v>
      </c>
      <c r="C79" s="198"/>
      <c r="D79" s="80" t="s">
        <v>259</v>
      </c>
      <c r="E79" s="80"/>
      <c r="F79" s="140">
        <v>0.6</v>
      </c>
      <c r="G79" s="82">
        <v>1.5</v>
      </c>
      <c r="H79" s="98">
        <v>17817.64</v>
      </c>
      <c r="I79" s="96"/>
      <c r="J79" s="89" t="s">
        <v>260</v>
      </c>
      <c r="K79" s="205"/>
      <c r="L79" s="90" t="s">
        <v>261</v>
      </c>
      <c r="M79" s="90"/>
      <c r="N79" s="117">
        <v>3.46</v>
      </c>
      <c r="O79" s="87">
        <v>8.65</v>
      </c>
      <c r="P79" s="92">
        <v>59179.667</v>
      </c>
      <c r="Q79" s="83"/>
    </row>
    <row r="80" spans="1:17" ht="12.75" customHeight="1">
      <c r="A80" s="168"/>
      <c r="B80" s="89" t="s">
        <v>262</v>
      </c>
      <c r="C80" s="205"/>
      <c r="D80" s="90" t="s">
        <v>263</v>
      </c>
      <c r="E80" s="90"/>
      <c r="F80" s="91">
        <v>0.172</v>
      </c>
      <c r="G80" s="97">
        <v>0.43</v>
      </c>
      <c r="H80" s="92">
        <v>3771.4824999999996</v>
      </c>
      <c r="I80" s="174"/>
      <c r="J80" s="153" t="s">
        <v>264</v>
      </c>
      <c r="K80" s="153"/>
      <c r="L80" s="203" t="s">
        <v>265</v>
      </c>
      <c r="M80" s="203"/>
      <c r="N80" s="204">
        <v>0.09</v>
      </c>
      <c r="O80" s="212">
        <v>0.225</v>
      </c>
      <c r="P80" s="98">
        <v>1230.5</v>
      </c>
      <c r="Q80" s="83"/>
    </row>
    <row r="81" spans="1:17" ht="12.75" customHeight="1">
      <c r="A81" s="174"/>
      <c r="B81" s="79" t="s">
        <v>266</v>
      </c>
      <c r="C81" s="198"/>
      <c r="D81" s="80" t="s">
        <v>267</v>
      </c>
      <c r="E81" s="80"/>
      <c r="F81" s="140">
        <v>0.15</v>
      </c>
      <c r="G81" s="82">
        <v>0.375</v>
      </c>
      <c r="H81" s="92">
        <v>2966.7355</v>
      </c>
      <c r="I81" s="168"/>
      <c r="J81" s="79" t="s">
        <v>268</v>
      </c>
      <c r="K81" s="79"/>
      <c r="L81" s="80" t="s">
        <v>269</v>
      </c>
      <c r="M81" s="80"/>
      <c r="N81" s="110">
        <v>0.43</v>
      </c>
      <c r="O81" s="179">
        <v>0.875</v>
      </c>
      <c r="P81" s="92">
        <v>4693.1269999999995</v>
      </c>
      <c r="Q81" s="83"/>
    </row>
    <row r="82" spans="1:17" ht="12.75" customHeight="1" thickBot="1">
      <c r="A82" s="209"/>
      <c r="B82" s="124" t="s">
        <v>270</v>
      </c>
      <c r="C82" s="210"/>
      <c r="D82" s="133" t="s">
        <v>271</v>
      </c>
      <c r="E82" s="133"/>
      <c r="F82" s="114">
        <v>0.1</v>
      </c>
      <c r="G82" s="126">
        <v>0.25</v>
      </c>
      <c r="H82" s="98">
        <v>2550.8265</v>
      </c>
      <c r="I82" s="213"/>
      <c r="J82" s="124" t="s">
        <v>272</v>
      </c>
      <c r="K82" s="124"/>
      <c r="L82" s="133" t="s">
        <v>273</v>
      </c>
      <c r="M82" s="133"/>
      <c r="N82" s="125">
        <v>0.52</v>
      </c>
      <c r="O82" s="115">
        <v>1.3</v>
      </c>
      <c r="P82" s="104">
        <v>6840.3495</v>
      </c>
      <c r="Q82" s="83"/>
    </row>
    <row r="83" spans="1:17" ht="12.75" customHeight="1" thickBot="1">
      <c r="A83" s="214"/>
      <c r="B83" s="215" t="s">
        <v>274</v>
      </c>
      <c r="C83" s="216"/>
      <c r="D83" s="217"/>
      <c r="E83" s="217"/>
      <c r="F83" s="128"/>
      <c r="G83" s="157" t="s">
        <v>275</v>
      </c>
      <c r="H83" s="218"/>
      <c r="I83" s="196"/>
      <c r="J83" s="106" t="s">
        <v>276</v>
      </c>
      <c r="K83" s="106"/>
      <c r="L83" s="105"/>
      <c r="M83" s="105"/>
      <c r="N83" s="121"/>
      <c r="O83" s="219" t="s">
        <v>277</v>
      </c>
      <c r="P83" s="129"/>
      <c r="Q83" s="83"/>
    </row>
    <row r="84" spans="1:17" ht="12.75" customHeight="1" thickBot="1" thickTop="1">
      <c r="A84" s="174"/>
      <c r="B84" s="160" t="s">
        <v>278</v>
      </c>
      <c r="C84" s="160"/>
      <c r="D84" s="220" t="s">
        <v>279</v>
      </c>
      <c r="E84" s="220"/>
      <c r="F84" s="221">
        <v>0.029</v>
      </c>
      <c r="G84" s="222">
        <v>0.07</v>
      </c>
      <c r="H84" s="98">
        <v>458.9765</v>
      </c>
      <c r="I84" s="213"/>
      <c r="J84" s="100" t="s">
        <v>280</v>
      </c>
      <c r="K84" s="100"/>
      <c r="L84" s="101" t="s">
        <v>281</v>
      </c>
      <c r="M84" s="101"/>
      <c r="N84" s="156">
        <v>0.045</v>
      </c>
      <c r="O84" s="113">
        <v>0.11</v>
      </c>
      <c r="P84" s="104">
        <v>546.342</v>
      </c>
      <c r="Q84" s="83"/>
    </row>
    <row r="85" spans="1:17" ht="12.75" customHeight="1" thickBot="1">
      <c r="A85" s="168"/>
      <c r="B85" s="153" t="s">
        <v>282</v>
      </c>
      <c r="C85" s="153"/>
      <c r="D85" s="203" t="s">
        <v>283</v>
      </c>
      <c r="E85" s="203"/>
      <c r="F85" s="223">
        <v>0.035</v>
      </c>
      <c r="G85" s="212">
        <v>0.08</v>
      </c>
      <c r="H85" s="92">
        <v>602.945</v>
      </c>
      <c r="I85" s="224"/>
      <c r="J85" s="62" t="s">
        <v>284</v>
      </c>
      <c r="K85" s="62"/>
      <c r="L85" s="225"/>
      <c r="M85" s="225"/>
      <c r="N85" s="226"/>
      <c r="O85" s="227" t="s">
        <v>285</v>
      </c>
      <c r="P85" s="228"/>
      <c r="Q85" s="83"/>
    </row>
    <row r="86" spans="1:17" ht="12.75" customHeight="1" thickBot="1" thickTop="1">
      <c r="A86" s="174"/>
      <c r="B86" s="79" t="s">
        <v>286</v>
      </c>
      <c r="C86" s="79"/>
      <c r="D86" s="80" t="s">
        <v>287</v>
      </c>
      <c r="E86" s="80"/>
      <c r="F86" s="81">
        <v>0.041</v>
      </c>
      <c r="G86" s="179">
        <v>0.102</v>
      </c>
      <c r="H86" s="92">
        <v>824.435</v>
      </c>
      <c r="I86" s="111"/>
      <c r="J86" s="229" t="s">
        <v>288</v>
      </c>
      <c r="K86" s="229"/>
      <c r="L86" s="101" t="s">
        <v>289</v>
      </c>
      <c r="M86" s="147"/>
      <c r="N86" s="230">
        <v>0.68</v>
      </c>
      <c r="O86" s="113">
        <v>1.7</v>
      </c>
      <c r="P86" s="104">
        <v>13743.4545</v>
      </c>
      <c r="Q86" s="231"/>
    </row>
    <row r="87" spans="1:17" ht="12.75" customHeight="1" thickBot="1">
      <c r="A87" s="168"/>
      <c r="B87" s="89" t="s">
        <v>290</v>
      </c>
      <c r="C87" s="89"/>
      <c r="D87" s="90" t="s">
        <v>291</v>
      </c>
      <c r="E87" s="90"/>
      <c r="F87" s="91">
        <v>0.047</v>
      </c>
      <c r="G87" s="118">
        <v>0.11</v>
      </c>
      <c r="H87" s="98">
        <v>601.7144999999999</v>
      </c>
      <c r="I87" s="196"/>
      <c r="J87" s="149" t="s">
        <v>292</v>
      </c>
      <c r="K87" s="149"/>
      <c r="L87" s="105"/>
      <c r="M87" s="105"/>
      <c r="N87" s="105"/>
      <c r="O87" s="232" t="s">
        <v>293</v>
      </c>
      <c r="P87" s="108"/>
      <c r="Q87" s="83"/>
    </row>
    <row r="88" spans="1:17" ht="12.75" customHeight="1" thickTop="1">
      <c r="A88" s="174"/>
      <c r="B88" s="79" t="s">
        <v>294</v>
      </c>
      <c r="C88" s="79"/>
      <c r="D88" s="80" t="s">
        <v>295</v>
      </c>
      <c r="E88" s="80"/>
      <c r="F88" s="81">
        <v>0.05</v>
      </c>
      <c r="G88" s="179">
        <v>0.125</v>
      </c>
      <c r="H88" s="92">
        <v>702.6155</v>
      </c>
      <c r="I88" s="172"/>
      <c r="J88" s="79" t="s">
        <v>296</v>
      </c>
      <c r="K88" s="79"/>
      <c r="L88" s="152" t="s">
        <v>297</v>
      </c>
      <c r="M88" s="150"/>
      <c r="N88" s="110">
        <v>0.91</v>
      </c>
      <c r="O88" s="95">
        <v>1.87</v>
      </c>
      <c r="P88" s="233">
        <v>10055.646</v>
      </c>
      <c r="Q88" s="83"/>
    </row>
    <row r="89" spans="1:17" ht="12.75" customHeight="1" thickBot="1">
      <c r="A89" s="168"/>
      <c r="B89" s="89" t="s">
        <v>298</v>
      </c>
      <c r="C89" s="89"/>
      <c r="D89" s="90" t="s">
        <v>299</v>
      </c>
      <c r="E89" s="90"/>
      <c r="F89" s="91">
        <v>0.056</v>
      </c>
      <c r="G89" s="118">
        <v>0.14</v>
      </c>
      <c r="H89" s="98">
        <v>766.6015</v>
      </c>
      <c r="I89" s="213"/>
      <c r="J89" s="124" t="s">
        <v>300</v>
      </c>
      <c r="K89" s="124"/>
      <c r="L89" s="176" t="s">
        <v>297</v>
      </c>
      <c r="M89" s="176"/>
      <c r="N89" s="125">
        <v>0.85</v>
      </c>
      <c r="O89" s="126">
        <v>1.75</v>
      </c>
      <c r="P89" s="104">
        <v>14004.3205</v>
      </c>
      <c r="Q89" s="83"/>
    </row>
    <row r="90" spans="1:17" ht="12.75" customHeight="1" thickBot="1">
      <c r="A90" s="174"/>
      <c r="B90" s="79" t="s">
        <v>301</v>
      </c>
      <c r="C90" s="79"/>
      <c r="D90" s="80" t="s">
        <v>302</v>
      </c>
      <c r="E90" s="80"/>
      <c r="F90" s="81">
        <v>0.062</v>
      </c>
      <c r="G90" s="179">
        <v>0.155</v>
      </c>
      <c r="H90" s="92">
        <v>868.7330000000001</v>
      </c>
      <c r="I90" s="119"/>
      <c r="J90" s="106" t="s">
        <v>303</v>
      </c>
      <c r="K90" s="106"/>
      <c r="L90" s="105"/>
      <c r="M90" s="105"/>
      <c r="N90" s="128"/>
      <c r="O90" s="234" t="s">
        <v>304</v>
      </c>
      <c r="P90" s="108"/>
      <c r="Q90" s="83"/>
    </row>
    <row r="91" spans="1:17" ht="12.75" customHeight="1" thickBot="1" thickTop="1">
      <c r="A91" s="168"/>
      <c r="B91" s="89" t="s">
        <v>305</v>
      </c>
      <c r="C91" s="89"/>
      <c r="D91" s="90" t="s">
        <v>306</v>
      </c>
      <c r="E91" s="90"/>
      <c r="F91" s="91">
        <v>0.068</v>
      </c>
      <c r="G91" s="118">
        <v>0.17</v>
      </c>
      <c r="H91" s="98">
        <v>1071.7655</v>
      </c>
      <c r="I91" s="111"/>
      <c r="J91" s="165" t="s">
        <v>307</v>
      </c>
      <c r="K91" s="165"/>
      <c r="L91" s="101" t="s">
        <v>308</v>
      </c>
      <c r="M91" s="101"/>
      <c r="N91" s="156">
        <v>1.05</v>
      </c>
      <c r="O91" s="113">
        <v>2.62</v>
      </c>
      <c r="P91" s="104">
        <v>46142.5195</v>
      </c>
      <c r="Q91" s="83"/>
    </row>
    <row r="92" spans="1:17" ht="12.75" customHeight="1" thickBot="1">
      <c r="A92" s="174"/>
      <c r="B92" s="79" t="s">
        <v>309</v>
      </c>
      <c r="C92" s="79"/>
      <c r="D92" s="80" t="s">
        <v>310</v>
      </c>
      <c r="E92" s="80"/>
      <c r="F92" s="81">
        <v>0.112</v>
      </c>
      <c r="G92" s="179">
        <v>0.3</v>
      </c>
      <c r="H92" s="92">
        <v>1610.7245</v>
      </c>
      <c r="I92" s="119"/>
      <c r="J92" s="106" t="s">
        <v>311</v>
      </c>
      <c r="K92" s="106"/>
      <c r="L92" s="105"/>
      <c r="M92" s="105"/>
      <c r="N92" s="128"/>
      <c r="O92" s="157" t="s">
        <v>312</v>
      </c>
      <c r="P92" s="235"/>
      <c r="Q92" s="83"/>
    </row>
    <row r="93" spans="1:17" ht="12.75" customHeight="1" thickTop="1">
      <c r="A93" s="168"/>
      <c r="B93" s="89" t="s">
        <v>313</v>
      </c>
      <c r="C93" s="89"/>
      <c r="D93" s="90" t="s">
        <v>314</v>
      </c>
      <c r="E93" s="90"/>
      <c r="F93" s="91">
        <v>0.131</v>
      </c>
      <c r="G93" s="118">
        <v>0.327</v>
      </c>
      <c r="H93" s="98">
        <v>2176.7545</v>
      </c>
      <c r="I93" s="93"/>
      <c r="J93" s="79" t="s">
        <v>315</v>
      </c>
      <c r="K93" s="79"/>
      <c r="L93" s="80" t="s">
        <v>316</v>
      </c>
      <c r="M93" s="80"/>
      <c r="N93" s="110">
        <v>0.45</v>
      </c>
      <c r="O93" s="95">
        <v>1.12</v>
      </c>
      <c r="P93" s="236">
        <v>4501.169</v>
      </c>
      <c r="Q93" s="83"/>
    </row>
    <row r="94" spans="1:17" ht="12.75" customHeight="1">
      <c r="A94" s="174"/>
      <c r="B94" s="79" t="s">
        <v>317</v>
      </c>
      <c r="C94" s="79"/>
      <c r="D94" s="80" t="s">
        <v>318</v>
      </c>
      <c r="E94" s="80"/>
      <c r="F94" s="81">
        <v>0.149</v>
      </c>
      <c r="G94" s="179">
        <v>0.372</v>
      </c>
      <c r="H94" s="92">
        <v>2916.2850000000003</v>
      </c>
      <c r="I94" s="96"/>
      <c r="J94" s="89" t="s">
        <v>319</v>
      </c>
      <c r="K94" s="89"/>
      <c r="L94" s="90" t="s">
        <v>320</v>
      </c>
      <c r="M94" s="90"/>
      <c r="N94" s="117">
        <v>0.57</v>
      </c>
      <c r="O94" s="97">
        <v>1.42</v>
      </c>
      <c r="P94" s="236">
        <v>5705.8285</v>
      </c>
      <c r="Q94" s="83"/>
    </row>
    <row r="95" spans="1:17" ht="12.75" customHeight="1">
      <c r="A95" s="168"/>
      <c r="B95" s="89" t="s">
        <v>321</v>
      </c>
      <c r="C95" s="89"/>
      <c r="D95" s="90" t="s">
        <v>322</v>
      </c>
      <c r="E95" s="90"/>
      <c r="F95" s="91">
        <v>0.18</v>
      </c>
      <c r="G95" s="118">
        <v>0.45</v>
      </c>
      <c r="H95" s="98">
        <v>5833.8005</v>
      </c>
      <c r="I95" s="93"/>
      <c r="J95" s="89" t="s">
        <v>323</v>
      </c>
      <c r="K95" s="89"/>
      <c r="L95" s="90" t="s">
        <v>324</v>
      </c>
      <c r="M95" s="90"/>
      <c r="N95" s="117">
        <v>0.68</v>
      </c>
      <c r="O95" s="87">
        <v>1.7</v>
      </c>
      <c r="P95" s="236">
        <v>9232.441499999999</v>
      </c>
      <c r="Q95" s="83"/>
    </row>
    <row r="96" spans="1:17" ht="12.75" customHeight="1">
      <c r="A96" s="174"/>
      <c r="B96" s="79" t="s">
        <v>325</v>
      </c>
      <c r="C96" s="79"/>
      <c r="D96" s="80" t="s">
        <v>326</v>
      </c>
      <c r="E96" s="80"/>
      <c r="F96" s="81">
        <v>0.196</v>
      </c>
      <c r="G96" s="179">
        <v>0.49</v>
      </c>
      <c r="H96" s="92">
        <v>6516.728</v>
      </c>
      <c r="I96" s="96"/>
      <c r="J96" s="89" t="s">
        <v>327</v>
      </c>
      <c r="K96" s="79"/>
      <c r="L96" s="80" t="s">
        <v>328</v>
      </c>
      <c r="M96" s="80"/>
      <c r="N96" s="110">
        <v>0.57</v>
      </c>
      <c r="O96" s="82">
        <v>1.42</v>
      </c>
      <c r="P96" s="236">
        <v>5705.8285</v>
      </c>
      <c r="Q96" s="83"/>
    </row>
    <row r="97" spans="1:16" ht="12.75" customHeight="1">
      <c r="A97" s="168"/>
      <c r="B97" s="89" t="s">
        <v>329</v>
      </c>
      <c r="C97" s="89"/>
      <c r="D97" s="90" t="s">
        <v>330</v>
      </c>
      <c r="E97" s="90"/>
      <c r="F97" s="91">
        <v>0.22</v>
      </c>
      <c r="G97" s="118">
        <v>0.55</v>
      </c>
      <c r="H97" s="98">
        <v>7419.914999999999</v>
      </c>
      <c r="I97" s="93"/>
      <c r="J97" s="89" t="s">
        <v>331</v>
      </c>
      <c r="K97" s="89"/>
      <c r="L97" s="90" t="s">
        <v>332</v>
      </c>
      <c r="M97" s="90"/>
      <c r="N97" s="117">
        <v>0.71</v>
      </c>
      <c r="O97" s="87">
        <v>1.71</v>
      </c>
      <c r="P97" s="236">
        <v>7102.446</v>
      </c>
    </row>
    <row r="98" spans="1:16" ht="12.75" customHeight="1" thickBot="1">
      <c r="A98" s="174"/>
      <c r="B98" s="79" t="s">
        <v>333</v>
      </c>
      <c r="C98" s="79"/>
      <c r="D98" s="80" t="s">
        <v>334</v>
      </c>
      <c r="E98" s="80"/>
      <c r="F98" s="81">
        <v>0.098</v>
      </c>
      <c r="G98" s="179">
        <v>0.245</v>
      </c>
      <c r="H98" s="92">
        <v>1464.295</v>
      </c>
      <c r="I98" s="237"/>
      <c r="J98" s="124" t="s">
        <v>335</v>
      </c>
      <c r="K98" s="124"/>
      <c r="L98" s="133" t="s">
        <v>336</v>
      </c>
      <c r="M98" s="133"/>
      <c r="N98" s="125">
        <v>0.672</v>
      </c>
      <c r="O98" s="126">
        <v>1.68</v>
      </c>
      <c r="P98" s="238">
        <v>12129.0385</v>
      </c>
    </row>
    <row r="99" spans="1:16" ht="12.75" customHeight="1" thickBot="1">
      <c r="A99" s="168"/>
      <c r="B99" s="89" t="s">
        <v>337</v>
      </c>
      <c r="C99" s="89"/>
      <c r="D99" s="90" t="s">
        <v>338</v>
      </c>
      <c r="E99" s="90"/>
      <c r="F99" s="91">
        <v>0.117</v>
      </c>
      <c r="G99" s="118">
        <v>0.29</v>
      </c>
      <c r="H99" s="98">
        <v>2459.7695</v>
      </c>
      <c r="I99" s="119"/>
      <c r="J99" s="120" t="s">
        <v>339</v>
      </c>
      <c r="K99" s="120"/>
      <c r="L99" s="105"/>
      <c r="M99" s="105"/>
      <c r="N99" s="128"/>
      <c r="O99" s="107" t="s">
        <v>340</v>
      </c>
      <c r="P99" s="129"/>
    </row>
    <row r="100" spans="1:16" ht="12.75" customHeight="1" thickTop="1">
      <c r="A100" s="174"/>
      <c r="B100" s="79" t="s">
        <v>341</v>
      </c>
      <c r="C100" s="79"/>
      <c r="D100" s="80" t="s">
        <v>342</v>
      </c>
      <c r="E100" s="80"/>
      <c r="F100" s="81">
        <v>0.129</v>
      </c>
      <c r="G100" s="179">
        <v>0.322</v>
      </c>
      <c r="H100" s="92">
        <v>2571.7450000000003</v>
      </c>
      <c r="I100" s="93"/>
      <c r="J100" s="79" t="s">
        <v>343</v>
      </c>
      <c r="K100" s="198"/>
      <c r="L100" s="80" t="s">
        <v>344</v>
      </c>
      <c r="M100" s="80"/>
      <c r="N100" s="110">
        <v>1.07</v>
      </c>
      <c r="O100" s="82">
        <v>2.67</v>
      </c>
      <c r="P100" s="98">
        <v>33780</v>
      </c>
    </row>
    <row r="101" spans="1:16" ht="12.75" customHeight="1">
      <c r="A101" s="168"/>
      <c r="B101" s="89" t="s">
        <v>345</v>
      </c>
      <c r="C101" s="89"/>
      <c r="D101" s="90" t="s">
        <v>342</v>
      </c>
      <c r="E101" s="90"/>
      <c r="F101" s="91">
        <v>0.129</v>
      </c>
      <c r="G101" s="118">
        <v>0.322</v>
      </c>
      <c r="H101" s="92">
        <v>4339.9735</v>
      </c>
      <c r="I101" s="96"/>
      <c r="J101" s="89" t="s">
        <v>346</v>
      </c>
      <c r="K101" s="205"/>
      <c r="L101" s="90" t="s">
        <v>344</v>
      </c>
      <c r="M101" s="90"/>
      <c r="N101" s="117">
        <v>1.07</v>
      </c>
      <c r="O101" s="87">
        <v>2.67</v>
      </c>
      <c r="P101" s="92">
        <v>34690</v>
      </c>
    </row>
    <row r="102" spans="1:17" ht="12.75" customHeight="1" thickBot="1">
      <c r="A102" s="213"/>
      <c r="B102" s="124" t="s">
        <v>347</v>
      </c>
      <c r="C102" s="124"/>
      <c r="D102" s="133" t="s">
        <v>348</v>
      </c>
      <c r="E102" s="133"/>
      <c r="F102" s="239">
        <v>0.142</v>
      </c>
      <c r="G102" s="183">
        <v>0.355</v>
      </c>
      <c r="H102" s="98">
        <v>5112.7275</v>
      </c>
      <c r="I102" s="96"/>
      <c r="J102" s="89" t="s">
        <v>349</v>
      </c>
      <c r="K102" s="205"/>
      <c r="L102" s="90" t="s">
        <v>344</v>
      </c>
      <c r="M102" s="90"/>
      <c r="N102" s="117">
        <v>1.07</v>
      </c>
      <c r="O102" s="87">
        <v>2.67</v>
      </c>
      <c r="P102" s="92">
        <v>36030</v>
      </c>
      <c r="Q102" s="83"/>
    </row>
    <row r="103" spans="1:17" ht="12.75" customHeight="1" thickBot="1">
      <c r="A103" s="196"/>
      <c r="B103" s="149" t="s">
        <v>350</v>
      </c>
      <c r="C103" s="149"/>
      <c r="D103" s="105"/>
      <c r="E103" s="105"/>
      <c r="F103" s="105"/>
      <c r="G103" s="107" t="s">
        <v>351</v>
      </c>
      <c r="H103" s="171"/>
      <c r="I103" s="111"/>
      <c r="J103" s="100" t="s">
        <v>352</v>
      </c>
      <c r="K103" s="165"/>
      <c r="L103" s="101" t="s">
        <v>344</v>
      </c>
      <c r="M103" s="101"/>
      <c r="N103" s="156">
        <v>1.28</v>
      </c>
      <c r="O103" s="103">
        <v>3.2</v>
      </c>
      <c r="P103" s="104">
        <v>38430</v>
      </c>
      <c r="Q103" s="83"/>
    </row>
    <row r="104" spans="1:17" ht="12.75" customHeight="1" thickBot="1" thickTop="1">
      <c r="A104" s="174"/>
      <c r="B104" s="79" t="s">
        <v>353</v>
      </c>
      <c r="C104" s="79"/>
      <c r="D104" s="80" t="s">
        <v>354</v>
      </c>
      <c r="E104" s="80"/>
      <c r="F104" s="110">
        <v>0.35</v>
      </c>
      <c r="G104" s="82">
        <v>0.87</v>
      </c>
      <c r="H104" s="98">
        <v>4555.311</v>
      </c>
      <c r="I104" s="119"/>
      <c r="J104" s="106" t="s">
        <v>355</v>
      </c>
      <c r="K104" s="106"/>
      <c r="L104" s="105"/>
      <c r="M104" s="105"/>
      <c r="N104" s="121"/>
      <c r="O104" s="107" t="s">
        <v>356</v>
      </c>
      <c r="P104" s="240"/>
      <c r="Q104" s="83"/>
    </row>
    <row r="105" spans="1:17" ht="12.75" customHeight="1" thickTop="1">
      <c r="A105" s="168"/>
      <c r="B105" s="89" t="s">
        <v>357</v>
      </c>
      <c r="C105" s="89"/>
      <c r="D105" s="90" t="s">
        <v>358</v>
      </c>
      <c r="E105" s="90"/>
      <c r="F105" s="117">
        <v>0.39</v>
      </c>
      <c r="G105" s="87">
        <v>0.97</v>
      </c>
      <c r="H105" s="92">
        <v>6481.0435</v>
      </c>
      <c r="I105" s="71"/>
      <c r="J105" s="160" t="s">
        <v>359</v>
      </c>
      <c r="K105" s="160"/>
      <c r="L105" s="162" t="s">
        <v>360</v>
      </c>
      <c r="M105" s="162"/>
      <c r="N105" s="241">
        <v>0.95</v>
      </c>
      <c r="O105" s="242">
        <v>2.37</v>
      </c>
      <c r="P105" s="233">
        <v>21282.728</v>
      </c>
      <c r="Q105" s="83"/>
    </row>
    <row r="106" spans="1:17" ht="12.75" customHeight="1">
      <c r="A106" s="168"/>
      <c r="B106" s="89" t="s">
        <v>361</v>
      </c>
      <c r="C106" s="89"/>
      <c r="D106" s="90" t="s">
        <v>362</v>
      </c>
      <c r="E106" s="90"/>
      <c r="F106" s="117">
        <v>0.48</v>
      </c>
      <c r="G106" s="87">
        <v>1.2</v>
      </c>
      <c r="H106" s="98">
        <v>7821.058</v>
      </c>
      <c r="I106" s="96"/>
      <c r="J106" s="89" t="s">
        <v>363</v>
      </c>
      <c r="K106" s="89"/>
      <c r="L106" s="152" t="s">
        <v>360</v>
      </c>
      <c r="M106" s="152"/>
      <c r="N106" s="243">
        <v>0.95</v>
      </c>
      <c r="O106" s="244">
        <v>2.37</v>
      </c>
      <c r="P106" s="92">
        <v>26065.6815</v>
      </c>
      <c r="Q106" s="83"/>
    </row>
    <row r="107" spans="1:17" ht="12.75" customHeight="1">
      <c r="A107" s="168"/>
      <c r="B107" s="79" t="s">
        <v>364</v>
      </c>
      <c r="C107" s="79"/>
      <c r="D107" s="80" t="s">
        <v>365</v>
      </c>
      <c r="E107" s="80"/>
      <c r="F107" s="110">
        <v>0.52</v>
      </c>
      <c r="G107" s="82">
        <v>1.3</v>
      </c>
      <c r="H107" s="92">
        <v>8256.654999999999</v>
      </c>
      <c r="I107" s="93"/>
      <c r="J107" s="79" t="s">
        <v>366</v>
      </c>
      <c r="K107" s="79"/>
      <c r="L107" s="150" t="s">
        <v>360</v>
      </c>
      <c r="M107" s="150"/>
      <c r="N107" s="245">
        <v>0.95</v>
      </c>
      <c r="O107" s="246">
        <v>2.37</v>
      </c>
      <c r="P107" s="98">
        <v>30611.1485</v>
      </c>
      <c r="Q107" s="83"/>
    </row>
    <row r="108" spans="1:17" ht="12.75" customHeight="1" thickBot="1">
      <c r="A108" s="213"/>
      <c r="B108" s="124" t="s">
        <v>367</v>
      </c>
      <c r="C108" s="124"/>
      <c r="D108" s="133" t="s">
        <v>368</v>
      </c>
      <c r="E108" s="133"/>
      <c r="F108" s="125">
        <v>0.41</v>
      </c>
      <c r="G108" s="115">
        <v>1.03</v>
      </c>
      <c r="H108" s="98">
        <v>9118.005000000001</v>
      </c>
      <c r="I108" s="177"/>
      <c r="J108" s="89" t="s">
        <v>369</v>
      </c>
      <c r="K108" s="89"/>
      <c r="L108" s="152" t="s">
        <v>360</v>
      </c>
      <c r="M108" s="152"/>
      <c r="N108" s="243">
        <v>0.95</v>
      </c>
      <c r="O108" s="244">
        <v>2.37</v>
      </c>
      <c r="P108" s="92">
        <v>35851.848</v>
      </c>
      <c r="Q108" s="231"/>
    </row>
    <row r="109" spans="1:17" ht="12.75" customHeight="1" thickBot="1">
      <c r="A109" s="196"/>
      <c r="B109" s="149" t="s">
        <v>370</v>
      </c>
      <c r="C109" s="149"/>
      <c r="D109" s="105"/>
      <c r="E109" s="105"/>
      <c r="F109" s="121"/>
      <c r="G109" s="234" t="s">
        <v>371</v>
      </c>
      <c r="H109" s="129"/>
      <c r="I109" s="96"/>
      <c r="J109" s="89" t="s">
        <v>372</v>
      </c>
      <c r="K109" s="89"/>
      <c r="L109" s="152" t="s">
        <v>373</v>
      </c>
      <c r="M109" s="152"/>
      <c r="N109" s="243">
        <v>0.92</v>
      </c>
      <c r="O109" s="244">
        <v>2.3</v>
      </c>
      <c r="P109" s="92">
        <v>22475.0825</v>
      </c>
      <c r="Q109" s="83"/>
    </row>
    <row r="110" spans="1:17" ht="12.75" customHeight="1" thickTop="1">
      <c r="A110" s="174"/>
      <c r="B110" s="79" t="s">
        <v>374</v>
      </c>
      <c r="C110" s="79"/>
      <c r="D110" s="80" t="s">
        <v>375</v>
      </c>
      <c r="E110" s="80"/>
      <c r="F110" s="110">
        <v>0.574</v>
      </c>
      <c r="G110" s="82">
        <v>1.43</v>
      </c>
      <c r="H110" s="98">
        <v>10083.963938289497</v>
      </c>
      <c r="I110" s="85"/>
      <c r="J110" s="153" t="s">
        <v>376</v>
      </c>
      <c r="K110" s="153"/>
      <c r="L110" s="247" t="s">
        <v>373</v>
      </c>
      <c r="M110" s="247"/>
      <c r="N110" s="248">
        <v>0.92</v>
      </c>
      <c r="O110" s="249">
        <v>2.3</v>
      </c>
      <c r="P110" s="164">
        <v>25850.343999999997</v>
      </c>
      <c r="Q110" s="83"/>
    </row>
    <row r="111" spans="1:17" ht="12.75" customHeight="1">
      <c r="A111" s="168"/>
      <c r="B111" s="89" t="s">
        <v>377</v>
      </c>
      <c r="C111" s="89"/>
      <c r="D111" s="90" t="s">
        <v>378</v>
      </c>
      <c r="E111" s="90"/>
      <c r="F111" s="91">
        <v>0.48</v>
      </c>
      <c r="G111" s="87">
        <v>1.2</v>
      </c>
      <c r="H111" s="92">
        <v>8427.877849280112</v>
      </c>
      <c r="I111" s="96"/>
      <c r="J111" s="89" t="s">
        <v>379</v>
      </c>
      <c r="K111" s="89"/>
      <c r="L111" s="152" t="s">
        <v>373</v>
      </c>
      <c r="M111" s="152"/>
      <c r="N111" s="243">
        <v>0.92</v>
      </c>
      <c r="O111" s="244">
        <v>2.3</v>
      </c>
      <c r="P111" s="92">
        <v>35448.244</v>
      </c>
      <c r="Q111" s="83"/>
    </row>
    <row r="112" spans="1:17" ht="12.75" customHeight="1" thickBot="1">
      <c r="A112" s="213"/>
      <c r="B112" s="100" t="s">
        <v>380</v>
      </c>
      <c r="C112" s="100"/>
      <c r="D112" s="133" t="s">
        <v>381</v>
      </c>
      <c r="E112" s="133"/>
      <c r="F112" s="125">
        <v>0.478</v>
      </c>
      <c r="G112" s="115">
        <v>1.2</v>
      </c>
      <c r="H112" s="98">
        <v>13881.633666832184</v>
      </c>
      <c r="I112" s="93"/>
      <c r="J112" s="79" t="s">
        <v>382</v>
      </c>
      <c r="K112" s="79"/>
      <c r="L112" s="150" t="s">
        <v>383</v>
      </c>
      <c r="M112" s="150"/>
      <c r="N112" s="245">
        <v>0.83</v>
      </c>
      <c r="O112" s="246">
        <v>2.08</v>
      </c>
      <c r="P112" s="98">
        <v>21911.5135</v>
      </c>
      <c r="Q112" s="83"/>
    </row>
    <row r="113" spans="1:17" ht="12.75" customHeight="1" thickBot="1">
      <c r="A113" s="196"/>
      <c r="B113" s="250" t="s">
        <v>384</v>
      </c>
      <c r="C113" s="250"/>
      <c r="D113" s="105"/>
      <c r="E113" s="105"/>
      <c r="F113" s="137"/>
      <c r="G113" s="234" t="s">
        <v>385</v>
      </c>
      <c r="H113" s="129"/>
      <c r="I113" s="96"/>
      <c r="J113" s="89" t="s">
        <v>386</v>
      </c>
      <c r="K113" s="89"/>
      <c r="L113" s="152" t="s">
        <v>383</v>
      </c>
      <c r="M113" s="152"/>
      <c r="N113" s="243">
        <v>0.83</v>
      </c>
      <c r="O113" s="244">
        <v>2.08</v>
      </c>
      <c r="P113" s="92">
        <v>22199.4505</v>
      </c>
      <c r="Q113" s="83"/>
    </row>
    <row r="114" spans="1:16" ht="12.75" customHeight="1" thickTop="1">
      <c r="A114" s="174"/>
      <c r="B114" s="79" t="s">
        <v>387</v>
      </c>
      <c r="C114" s="79"/>
      <c r="D114" s="80" t="s">
        <v>388</v>
      </c>
      <c r="E114" s="80"/>
      <c r="F114" s="110">
        <v>0.531</v>
      </c>
      <c r="G114" s="95">
        <v>1.32</v>
      </c>
      <c r="H114" s="98">
        <v>5691.0625</v>
      </c>
      <c r="I114" s="96"/>
      <c r="J114" s="89" t="s">
        <v>389</v>
      </c>
      <c r="K114" s="89"/>
      <c r="L114" s="152" t="s">
        <v>383</v>
      </c>
      <c r="M114" s="152"/>
      <c r="N114" s="243">
        <v>0.83</v>
      </c>
      <c r="O114" s="244">
        <v>2.08</v>
      </c>
      <c r="P114" s="92">
        <v>25573.481499999998</v>
      </c>
    </row>
    <row r="115" spans="1:16" ht="12.75" customHeight="1">
      <c r="A115" s="168"/>
      <c r="B115" s="89" t="s">
        <v>390</v>
      </c>
      <c r="C115" s="89"/>
      <c r="D115" s="90" t="s">
        <v>391</v>
      </c>
      <c r="E115" s="90"/>
      <c r="F115" s="117">
        <v>0.517</v>
      </c>
      <c r="G115" s="97">
        <v>1.29</v>
      </c>
      <c r="H115" s="92">
        <v>6408.444</v>
      </c>
      <c r="I115" s="96"/>
      <c r="J115" s="89" t="s">
        <v>392</v>
      </c>
      <c r="K115" s="89"/>
      <c r="L115" s="152" t="s">
        <v>393</v>
      </c>
      <c r="M115" s="152"/>
      <c r="N115" s="243">
        <v>0.6</v>
      </c>
      <c r="O115" s="244">
        <v>1.5</v>
      </c>
      <c r="P115" s="92">
        <v>15003.486499999999</v>
      </c>
    </row>
    <row r="116" spans="1:16" ht="12.75" customHeight="1">
      <c r="A116" s="168"/>
      <c r="B116" s="89" t="s">
        <v>394</v>
      </c>
      <c r="C116" s="89"/>
      <c r="D116" s="90" t="s">
        <v>395</v>
      </c>
      <c r="E116" s="90"/>
      <c r="F116" s="117">
        <v>0.566</v>
      </c>
      <c r="G116" s="97">
        <v>1.41</v>
      </c>
      <c r="H116" s="92">
        <v>6735.757</v>
      </c>
      <c r="I116" s="251"/>
      <c r="J116" s="89" t="s">
        <v>396</v>
      </c>
      <c r="K116" s="89"/>
      <c r="L116" s="152" t="s">
        <v>393</v>
      </c>
      <c r="M116" s="152"/>
      <c r="N116" s="243">
        <v>0.6</v>
      </c>
      <c r="O116" s="244">
        <v>1.5</v>
      </c>
      <c r="P116" s="92">
        <v>20815.138</v>
      </c>
    </row>
    <row r="117" spans="1:16" ht="12.75" customHeight="1" thickBot="1">
      <c r="A117" s="180"/>
      <c r="B117" s="229" t="s">
        <v>397</v>
      </c>
      <c r="C117" s="123"/>
      <c r="D117" s="133" t="s">
        <v>398</v>
      </c>
      <c r="E117" s="123"/>
      <c r="F117" s="239">
        <v>0.98</v>
      </c>
      <c r="G117" s="126">
        <v>2.45</v>
      </c>
      <c r="H117" s="92">
        <v>18457.5</v>
      </c>
      <c r="I117" s="177"/>
      <c r="J117" s="89" t="s">
        <v>399</v>
      </c>
      <c r="K117" s="151"/>
      <c r="L117" s="152" t="s">
        <v>400</v>
      </c>
      <c r="M117" s="151"/>
      <c r="N117" s="243">
        <v>0.55</v>
      </c>
      <c r="O117" s="244">
        <v>1.37</v>
      </c>
      <c r="P117" s="92">
        <v>12633.5435</v>
      </c>
    </row>
    <row r="118" spans="1:16" ht="12.75" customHeight="1" thickBot="1">
      <c r="A118" s="196"/>
      <c r="B118" s="149" t="s">
        <v>401</v>
      </c>
      <c r="C118" s="149"/>
      <c r="D118" s="105"/>
      <c r="E118" s="105"/>
      <c r="F118" s="105"/>
      <c r="G118" s="107" t="s">
        <v>402</v>
      </c>
      <c r="H118" s="108"/>
      <c r="I118" s="252"/>
      <c r="J118" s="124" t="s">
        <v>403</v>
      </c>
      <c r="K118" s="182"/>
      <c r="L118" s="176" t="s">
        <v>400</v>
      </c>
      <c r="M118" s="182"/>
      <c r="N118" s="253">
        <v>0.55</v>
      </c>
      <c r="O118" s="254">
        <v>1.37</v>
      </c>
      <c r="P118" s="291">
        <v>17522.32</v>
      </c>
    </row>
    <row r="119" spans="1:16" ht="12.75" customHeight="1" thickBot="1" thickTop="1">
      <c r="A119" s="168"/>
      <c r="B119" s="79" t="s">
        <v>404</v>
      </c>
      <c r="C119" s="79"/>
      <c r="D119" s="80" t="s">
        <v>405</v>
      </c>
      <c r="E119" s="80"/>
      <c r="F119" s="81">
        <v>0.046</v>
      </c>
      <c r="G119" s="95">
        <v>0.11</v>
      </c>
      <c r="H119" s="98">
        <v>728.456</v>
      </c>
      <c r="I119" s="119"/>
      <c r="J119" s="106" t="s">
        <v>406</v>
      </c>
      <c r="K119" s="106"/>
      <c r="L119" s="105"/>
      <c r="M119" s="105"/>
      <c r="N119" s="128"/>
      <c r="O119" s="157" t="s">
        <v>407</v>
      </c>
      <c r="P119" s="255"/>
    </row>
    <row r="120" spans="1:16" ht="12.75" customHeight="1" thickTop="1">
      <c r="A120" s="174"/>
      <c r="B120" s="89" t="s">
        <v>408</v>
      </c>
      <c r="C120" s="89"/>
      <c r="D120" s="90" t="s">
        <v>409</v>
      </c>
      <c r="E120" s="90"/>
      <c r="F120" s="91">
        <v>0.053</v>
      </c>
      <c r="G120" s="97">
        <v>0.13</v>
      </c>
      <c r="H120" s="92">
        <v>775.215</v>
      </c>
      <c r="I120" s="256"/>
      <c r="J120" s="153" t="s">
        <v>410</v>
      </c>
      <c r="K120" s="153"/>
      <c r="L120" s="203" t="s">
        <v>411</v>
      </c>
      <c r="M120" s="203"/>
      <c r="N120" s="199">
        <v>0.37</v>
      </c>
      <c r="O120" s="74">
        <v>0.93</v>
      </c>
      <c r="P120" s="236">
        <v>5700.9065</v>
      </c>
    </row>
    <row r="121" spans="1:17" ht="12.75" customHeight="1">
      <c r="A121" s="168"/>
      <c r="B121" s="79" t="s">
        <v>412</v>
      </c>
      <c r="C121" s="79"/>
      <c r="D121" s="80" t="s">
        <v>413</v>
      </c>
      <c r="E121" s="80"/>
      <c r="F121" s="81">
        <v>0.056</v>
      </c>
      <c r="G121" s="95">
        <v>0.14</v>
      </c>
      <c r="H121" s="98">
        <v>809.669</v>
      </c>
      <c r="I121" s="177"/>
      <c r="J121" s="89" t="s">
        <v>414</v>
      </c>
      <c r="K121" s="79"/>
      <c r="L121" s="203" t="s">
        <v>415</v>
      </c>
      <c r="M121" s="80"/>
      <c r="N121" s="140">
        <v>0.55</v>
      </c>
      <c r="O121" s="95">
        <v>1.38</v>
      </c>
      <c r="P121" s="236">
        <v>7963.795999999999</v>
      </c>
      <c r="Q121" s="83"/>
    </row>
    <row r="122" spans="1:17" ht="12.75" customHeight="1">
      <c r="A122" s="168"/>
      <c r="B122" s="89" t="s">
        <v>416</v>
      </c>
      <c r="C122" s="89"/>
      <c r="D122" s="90" t="s">
        <v>417</v>
      </c>
      <c r="E122" s="90"/>
      <c r="F122" s="91">
        <v>0.06</v>
      </c>
      <c r="G122" s="97">
        <v>0.15</v>
      </c>
      <c r="H122" s="92">
        <v>839.201</v>
      </c>
      <c r="I122" s="172"/>
      <c r="J122" s="89" t="s">
        <v>418</v>
      </c>
      <c r="K122" s="89"/>
      <c r="L122" s="203" t="s">
        <v>415</v>
      </c>
      <c r="M122" s="90"/>
      <c r="N122" s="86">
        <v>0.55</v>
      </c>
      <c r="O122" s="97">
        <v>1.38</v>
      </c>
      <c r="P122" s="236">
        <v>9328.4205</v>
      </c>
      <c r="Q122" s="83"/>
    </row>
    <row r="123" spans="1:17" ht="12.75" customHeight="1">
      <c r="A123" s="168"/>
      <c r="B123" s="89" t="s">
        <v>419</v>
      </c>
      <c r="C123" s="89"/>
      <c r="D123" s="90" t="s">
        <v>420</v>
      </c>
      <c r="E123" s="90"/>
      <c r="F123" s="91">
        <v>0.067</v>
      </c>
      <c r="G123" s="97">
        <v>0.16</v>
      </c>
      <c r="H123" s="92">
        <v>887.1905</v>
      </c>
      <c r="I123" s="177"/>
      <c r="J123" s="89" t="s">
        <v>421</v>
      </c>
      <c r="K123" s="89"/>
      <c r="L123" s="203" t="s">
        <v>422</v>
      </c>
      <c r="M123" s="80"/>
      <c r="N123" s="140">
        <v>0.82</v>
      </c>
      <c r="O123" s="82">
        <v>2.05</v>
      </c>
      <c r="P123" s="236">
        <v>12325.9185</v>
      </c>
      <c r="Q123" s="83"/>
    </row>
    <row r="124" spans="1:17" ht="12.75" customHeight="1">
      <c r="A124" s="174"/>
      <c r="B124" s="153" t="s">
        <v>423</v>
      </c>
      <c r="C124" s="257"/>
      <c r="D124" s="80" t="s">
        <v>424</v>
      </c>
      <c r="E124" s="8"/>
      <c r="F124" s="81">
        <v>0.075</v>
      </c>
      <c r="G124" s="95">
        <v>0.19</v>
      </c>
      <c r="H124" s="98">
        <v>1091.4535</v>
      </c>
      <c r="I124" s="85"/>
      <c r="J124" s="89" t="s">
        <v>425</v>
      </c>
      <c r="K124" s="89"/>
      <c r="L124" s="203" t="s">
        <v>422</v>
      </c>
      <c r="M124" s="90"/>
      <c r="N124" s="86">
        <v>0.82</v>
      </c>
      <c r="O124" s="87">
        <v>2.05</v>
      </c>
      <c r="P124" s="236">
        <v>17716.738999999998</v>
      </c>
      <c r="Q124" s="83"/>
    </row>
    <row r="125" spans="1:17" ht="12.75" customHeight="1" thickBot="1">
      <c r="A125" s="237"/>
      <c r="B125" s="100" t="s">
        <v>426</v>
      </c>
      <c r="C125" s="100"/>
      <c r="D125" s="133" t="s">
        <v>427</v>
      </c>
      <c r="E125" s="133"/>
      <c r="F125" s="239">
        <v>0.1</v>
      </c>
      <c r="G125" s="126">
        <v>0.25</v>
      </c>
      <c r="H125" s="134">
        <v>1502.4405</v>
      </c>
      <c r="I125" s="96"/>
      <c r="J125" s="89" t="s">
        <v>428</v>
      </c>
      <c r="K125" s="89"/>
      <c r="L125" s="203" t="s">
        <v>429</v>
      </c>
      <c r="M125" s="90"/>
      <c r="N125" s="86">
        <v>0.76</v>
      </c>
      <c r="O125" s="87">
        <v>1.9</v>
      </c>
      <c r="P125" s="236">
        <v>10188.54</v>
      </c>
      <c r="Q125" s="83"/>
    </row>
    <row r="126" spans="1:17" ht="12.75" customHeight="1" thickBot="1">
      <c r="A126" s="196"/>
      <c r="B126" s="106" t="s">
        <v>430</v>
      </c>
      <c r="C126" s="106"/>
      <c r="D126" s="105"/>
      <c r="E126" s="105"/>
      <c r="F126" s="128"/>
      <c r="G126" s="107" t="s">
        <v>431</v>
      </c>
      <c r="H126" s="235"/>
      <c r="I126" s="258"/>
      <c r="J126" s="89" t="s">
        <v>432</v>
      </c>
      <c r="K126" s="259"/>
      <c r="L126" s="203" t="s">
        <v>429</v>
      </c>
      <c r="M126" s="260"/>
      <c r="N126" s="261">
        <v>0.76</v>
      </c>
      <c r="O126" s="262">
        <v>1.9</v>
      </c>
      <c r="P126" s="236">
        <v>10824.7085</v>
      </c>
      <c r="Q126" s="83"/>
    </row>
    <row r="127" spans="1:18" ht="12.75" customHeight="1" thickTop="1">
      <c r="A127" s="174"/>
      <c r="B127" s="79" t="s">
        <v>433</v>
      </c>
      <c r="C127" s="79"/>
      <c r="D127" s="150" t="s">
        <v>434</v>
      </c>
      <c r="E127" s="150"/>
      <c r="F127" s="110">
        <v>0.62</v>
      </c>
      <c r="G127" s="82">
        <v>1.6</v>
      </c>
      <c r="H127" s="164">
        <v>11412.8875</v>
      </c>
      <c r="I127" s="96"/>
      <c r="J127" s="89" t="s">
        <v>435</v>
      </c>
      <c r="K127" s="89"/>
      <c r="L127" s="203" t="s">
        <v>436</v>
      </c>
      <c r="M127" s="90"/>
      <c r="N127" s="86">
        <v>1.12</v>
      </c>
      <c r="O127" s="87">
        <v>2.8</v>
      </c>
      <c r="P127" s="236">
        <v>15440.314</v>
      </c>
      <c r="Q127" s="83"/>
      <c r="R127" s="8"/>
    </row>
    <row r="128" spans="1:18" ht="12.75" customHeight="1">
      <c r="A128" s="168"/>
      <c r="B128" s="89" t="s">
        <v>437</v>
      </c>
      <c r="C128" s="89"/>
      <c r="D128" s="152" t="s">
        <v>438</v>
      </c>
      <c r="E128" s="152"/>
      <c r="F128" s="117">
        <v>0.71</v>
      </c>
      <c r="G128" s="87">
        <v>1.8</v>
      </c>
      <c r="H128" s="164">
        <v>18959.543999999998</v>
      </c>
      <c r="I128" s="93"/>
      <c r="J128" s="89" t="s">
        <v>439</v>
      </c>
      <c r="K128" s="79"/>
      <c r="L128" s="203" t="s">
        <v>436</v>
      </c>
      <c r="M128" s="80"/>
      <c r="N128" s="140">
        <v>1.12</v>
      </c>
      <c r="O128" s="82">
        <v>2.8</v>
      </c>
      <c r="P128" s="236">
        <v>22647.3525</v>
      </c>
      <c r="Q128" s="83"/>
      <c r="R128" s="8"/>
    </row>
    <row r="129" spans="1:18" ht="12.75" customHeight="1">
      <c r="A129" s="256"/>
      <c r="B129" s="89" t="s">
        <v>440</v>
      </c>
      <c r="C129" s="89"/>
      <c r="D129" s="152" t="s">
        <v>441</v>
      </c>
      <c r="E129" s="152"/>
      <c r="F129" s="263">
        <v>0.89</v>
      </c>
      <c r="G129" s="264">
        <v>2.2</v>
      </c>
      <c r="H129" s="164">
        <v>18688.834</v>
      </c>
      <c r="I129" s="96"/>
      <c r="J129" s="89" t="s">
        <v>442</v>
      </c>
      <c r="K129" s="89"/>
      <c r="L129" s="203" t="s">
        <v>443</v>
      </c>
      <c r="M129" s="90"/>
      <c r="N129" s="86">
        <v>1.49</v>
      </c>
      <c r="O129" s="87">
        <v>3.73</v>
      </c>
      <c r="P129" s="236">
        <v>20422.608500000002</v>
      </c>
      <c r="Q129" s="83"/>
      <c r="R129" s="8"/>
    </row>
    <row r="130" spans="1:18" ht="12.75" customHeight="1" thickBot="1">
      <c r="A130" s="237"/>
      <c r="B130" s="100" t="s">
        <v>444</v>
      </c>
      <c r="C130" s="100"/>
      <c r="D130" s="155" t="s">
        <v>445</v>
      </c>
      <c r="E130" s="155"/>
      <c r="F130" s="265">
        <v>0.41</v>
      </c>
      <c r="G130" s="115">
        <v>1</v>
      </c>
      <c r="H130" s="104">
        <v>5532.3279999999995</v>
      </c>
      <c r="I130" s="237"/>
      <c r="J130" s="100" t="s">
        <v>446</v>
      </c>
      <c r="K130" s="100"/>
      <c r="L130" s="101" t="s">
        <v>443</v>
      </c>
      <c r="M130" s="101"/>
      <c r="N130" s="266">
        <v>1.49</v>
      </c>
      <c r="O130" s="103">
        <v>3.73</v>
      </c>
      <c r="P130" s="116">
        <v>33586.4975</v>
      </c>
      <c r="Q130" s="83"/>
      <c r="R130" s="8"/>
    </row>
    <row r="131" spans="1:18" ht="12.75" customHeight="1" thickBot="1">
      <c r="A131" s="267"/>
      <c r="B131" s="106" t="s">
        <v>447</v>
      </c>
      <c r="C131" s="106"/>
      <c r="D131" s="107"/>
      <c r="E131" s="107"/>
      <c r="F131" s="107"/>
      <c r="G131" s="219" t="s">
        <v>448</v>
      </c>
      <c r="H131" s="268"/>
      <c r="I131" s="269" t="s">
        <v>6</v>
      </c>
      <c r="J131" s="106" t="s">
        <v>449</v>
      </c>
      <c r="K131" s="106"/>
      <c r="L131" s="106"/>
      <c r="M131" s="106"/>
      <c r="N131" s="106"/>
      <c r="O131" s="219" t="s">
        <v>450</v>
      </c>
      <c r="P131" s="270"/>
      <c r="Q131" s="83"/>
      <c r="R131" s="8"/>
    </row>
    <row r="132" spans="1:18" ht="12.75" customHeight="1" thickBot="1" thickTop="1">
      <c r="A132" s="111"/>
      <c r="B132" s="229" t="s">
        <v>451</v>
      </c>
      <c r="C132" s="229"/>
      <c r="D132" s="271"/>
      <c r="E132" s="272" t="s">
        <v>452</v>
      </c>
      <c r="F132" s="210"/>
      <c r="G132" s="147"/>
      <c r="H132" s="273">
        <v>17583.845</v>
      </c>
      <c r="I132" s="71"/>
      <c r="J132" s="259" t="s">
        <v>453</v>
      </c>
      <c r="K132" s="259"/>
      <c r="L132" s="75"/>
      <c r="M132" s="75"/>
      <c r="N132" s="75"/>
      <c r="O132" s="75"/>
      <c r="P132" s="98">
        <v>21191.671000000002</v>
      </c>
      <c r="Q132" s="13"/>
      <c r="R132" s="8"/>
    </row>
    <row r="133" spans="1:17" ht="12.75" customHeight="1" thickBot="1">
      <c r="A133" s="196"/>
      <c r="B133" s="106" t="s">
        <v>454</v>
      </c>
      <c r="C133" s="106"/>
      <c r="D133" s="105"/>
      <c r="E133" s="105"/>
      <c r="F133" s="105"/>
      <c r="G133" s="219" t="s">
        <v>455</v>
      </c>
      <c r="H133" s="171"/>
      <c r="I133" s="258"/>
      <c r="J133" s="274" t="s">
        <v>456</v>
      </c>
      <c r="K133" s="274"/>
      <c r="L133" s="8"/>
      <c r="M133" s="275"/>
      <c r="N133" s="205"/>
      <c r="O133" s="8"/>
      <c r="P133" s="92">
        <v>26255.1785</v>
      </c>
      <c r="Q133" s="167"/>
    </row>
    <row r="134" spans="1:16" ht="12.75" customHeight="1" thickTop="1">
      <c r="A134" s="276"/>
      <c r="B134" s="160" t="s">
        <v>457</v>
      </c>
      <c r="C134" s="160"/>
      <c r="D134" s="277" t="s">
        <v>458</v>
      </c>
      <c r="E134" s="277"/>
      <c r="F134" s="76">
        <v>1.1</v>
      </c>
      <c r="G134" s="163">
        <v>2.75</v>
      </c>
      <c r="H134" s="233" t="s">
        <v>236</v>
      </c>
      <c r="I134" s="168"/>
      <c r="J134" s="274" t="s">
        <v>459</v>
      </c>
      <c r="K134" s="274"/>
      <c r="L134" s="90"/>
      <c r="M134" s="275" t="s">
        <v>452</v>
      </c>
      <c r="N134" s="205"/>
      <c r="O134" s="90"/>
      <c r="P134" s="92">
        <v>30517.6305</v>
      </c>
    </row>
    <row r="135" spans="1:16" ht="12.75" customHeight="1" thickBot="1">
      <c r="A135" s="237"/>
      <c r="B135" s="124" t="s">
        <v>460</v>
      </c>
      <c r="C135" s="210"/>
      <c r="D135" s="133" t="s">
        <v>461</v>
      </c>
      <c r="E135" s="133"/>
      <c r="F135" s="114">
        <v>1.5</v>
      </c>
      <c r="G135" s="115">
        <v>3</v>
      </c>
      <c r="H135" s="104" t="s">
        <v>236</v>
      </c>
      <c r="I135" s="209"/>
      <c r="J135" s="229" t="s">
        <v>462</v>
      </c>
      <c r="K135" s="229"/>
      <c r="L135" s="133"/>
      <c r="M135" s="133"/>
      <c r="N135" s="210"/>
      <c r="O135" s="133"/>
      <c r="P135" s="134">
        <v>35939.2135</v>
      </c>
    </row>
    <row r="136" ht="12.75" customHeight="1"/>
    <row r="137" ht="12.75" customHeight="1">
      <c r="Q137" s="278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spans="9:17" ht="12.75">
      <c r="I147"/>
      <c r="Q147"/>
    </row>
    <row r="148" spans="9:17" ht="12.75">
      <c r="I148"/>
      <c r="Q148"/>
    </row>
    <row r="149" spans="9:17" ht="12.75">
      <c r="I149"/>
      <c r="Q149"/>
    </row>
    <row r="150" spans="9:17" ht="12.75">
      <c r="I150"/>
      <c r="Q150"/>
    </row>
    <row r="151" spans="9:17" ht="12.75">
      <c r="I151"/>
      <c r="Q151"/>
    </row>
    <row r="152" spans="9:17" ht="12.75">
      <c r="I152"/>
      <c r="Q152"/>
    </row>
    <row r="153" spans="9:17" ht="12.75">
      <c r="I153"/>
      <c r="Q153"/>
    </row>
    <row r="154" spans="9:17" ht="12.75">
      <c r="I154"/>
      <c r="Q154"/>
    </row>
    <row r="155" spans="9:17" ht="12.75">
      <c r="I155"/>
      <c r="Q155"/>
    </row>
    <row r="156" spans="9:17" ht="12.75">
      <c r="I156"/>
      <c r="Q156"/>
    </row>
    <row r="157" spans="9:17" ht="12.75">
      <c r="I157"/>
      <c r="Q157"/>
    </row>
    <row r="158" spans="9:17" ht="12.75">
      <c r="I158"/>
      <c r="Q158"/>
    </row>
    <row r="159" spans="9:17" ht="12.75">
      <c r="I159"/>
      <c r="Q159"/>
    </row>
    <row r="160" spans="9:17" ht="12.75">
      <c r="I160"/>
      <c r="Q160"/>
    </row>
    <row r="161" spans="9:17" ht="12.75">
      <c r="I161"/>
      <c r="Q161"/>
    </row>
    <row r="162" spans="1:17" ht="12.75">
      <c r="A162" s="32"/>
      <c r="B162" s="32"/>
      <c r="C162" s="23"/>
      <c r="D162" s="23"/>
      <c r="E162" s="23"/>
      <c r="F162" s="23"/>
      <c r="G162" s="23"/>
      <c r="I162"/>
      <c r="Q162"/>
    </row>
    <row r="163" spans="1:17" ht="12.75">
      <c r="A163" s="32"/>
      <c r="B163" s="32"/>
      <c r="C163" s="23"/>
      <c r="D163" s="23"/>
      <c r="E163" s="23"/>
      <c r="F163" s="23"/>
      <c r="G163" s="23"/>
      <c r="I163"/>
      <c r="Q163"/>
    </row>
    <row r="164" spans="1:17" ht="12.75">
      <c r="A164" s="23"/>
      <c r="B164" s="23"/>
      <c r="C164" s="23"/>
      <c r="D164" s="23"/>
      <c r="E164" s="23"/>
      <c r="F164" s="23"/>
      <c r="G164" s="23"/>
      <c r="I164"/>
      <c r="Q164"/>
    </row>
    <row r="165" spans="1:17" ht="12.75">
      <c r="A165" s="23"/>
      <c r="B165" s="23"/>
      <c r="C165" s="23"/>
      <c r="D165" s="23"/>
      <c r="E165" s="23"/>
      <c r="F165" s="23"/>
      <c r="G165" s="23"/>
      <c r="I165"/>
      <c r="Q165"/>
    </row>
    <row r="166" spans="1:17" ht="12.75">
      <c r="A166" s="23"/>
      <c r="B166" s="23"/>
      <c r="C166" s="23"/>
      <c r="D166" s="23"/>
      <c r="E166" s="23"/>
      <c r="F166" s="23"/>
      <c r="G166" s="23"/>
      <c r="I166"/>
      <c r="Q166"/>
    </row>
    <row r="167" spans="2:17" ht="12.75">
      <c r="B167"/>
      <c r="C167"/>
      <c r="I167"/>
      <c r="Q167"/>
    </row>
    <row r="168" spans="2:17" ht="12.75">
      <c r="B168"/>
      <c r="C168"/>
      <c r="I168"/>
      <c r="Q168"/>
    </row>
    <row r="169" spans="2:17" ht="12.75">
      <c r="B169"/>
      <c r="C169"/>
      <c r="I169"/>
      <c r="Q169"/>
    </row>
    <row r="170" spans="1:16" ht="12.75">
      <c r="A170" s="11"/>
      <c r="B170" s="13"/>
      <c r="C170" s="13"/>
      <c r="D170" s="11"/>
      <c r="E170" s="11"/>
      <c r="F170" s="11"/>
      <c r="G170" s="11"/>
      <c r="H170" s="11"/>
      <c r="I170" s="13"/>
      <c r="J170" s="11"/>
      <c r="K170" s="11"/>
      <c r="L170" s="11"/>
      <c r="M170" s="11"/>
      <c r="N170" s="11"/>
      <c r="O170" s="11"/>
      <c r="P170" s="11"/>
    </row>
    <row r="171" spans="1:16" ht="12.75">
      <c r="A171" s="11"/>
      <c r="B171" s="13"/>
      <c r="C171" s="13"/>
      <c r="D171" s="11"/>
      <c r="E171" s="11"/>
      <c r="F171" s="11"/>
      <c r="G171" s="11"/>
      <c r="H171" s="11"/>
      <c r="I171" s="13"/>
      <c r="J171" s="11"/>
      <c r="K171" s="11"/>
      <c r="L171" s="11"/>
      <c r="M171" s="11"/>
      <c r="N171" s="11"/>
      <c r="O171" s="11"/>
      <c r="P171" s="11"/>
    </row>
    <row r="172" spans="1:16" ht="12.75">
      <c r="A172" s="11"/>
      <c r="B172" s="13"/>
      <c r="C172" s="13"/>
      <c r="D172" s="11"/>
      <c r="E172" s="11"/>
      <c r="F172" s="11"/>
      <c r="G172" s="11"/>
      <c r="H172" s="11"/>
      <c r="I172" s="13"/>
      <c r="J172" s="11"/>
      <c r="K172" s="11"/>
      <c r="L172" s="11"/>
      <c r="M172" s="11"/>
      <c r="N172" s="11"/>
      <c r="O172" s="11"/>
      <c r="P172" s="11"/>
    </row>
    <row r="173" spans="1:16" ht="12.75">
      <c r="A173" s="11"/>
      <c r="B173" s="13"/>
      <c r="C173" s="13"/>
      <c r="D173" s="11"/>
      <c r="E173" s="11"/>
      <c r="F173" s="11"/>
      <c r="G173" s="11"/>
      <c r="H173" s="11"/>
      <c r="I173" s="13"/>
      <c r="J173" s="11"/>
      <c r="K173" s="11"/>
      <c r="L173" s="11"/>
      <c r="M173" s="11"/>
      <c r="N173" s="11"/>
      <c r="O173" s="11"/>
      <c r="P173" s="11"/>
    </row>
    <row r="174" spans="1:16" ht="12.75">
      <c r="A174" s="11"/>
      <c r="B174" s="13"/>
      <c r="C174" s="13"/>
      <c r="D174" s="11"/>
      <c r="E174" s="11"/>
      <c r="F174" s="11"/>
      <c r="G174" s="11"/>
      <c r="H174" s="11"/>
      <c r="I174" s="13"/>
      <c r="J174" s="11"/>
      <c r="K174" s="11"/>
      <c r="L174" s="11"/>
      <c r="M174" s="11"/>
      <c r="N174" s="11"/>
      <c r="O174" s="11"/>
      <c r="P174" s="11"/>
    </row>
    <row r="175" spans="1:16" ht="12.75">
      <c r="A175" s="11"/>
      <c r="B175" s="13"/>
      <c r="C175" s="13"/>
      <c r="D175" s="11"/>
      <c r="E175" s="11"/>
      <c r="F175" s="11"/>
      <c r="G175" s="11"/>
      <c r="H175" s="11"/>
      <c r="I175" s="13"/>
      <c r="J175" s="11"/>
      <c r="K175" s="11"/>
      <c r="L175" s="11"/>
      <c r="M175" s="11"/>
      <c r="N175" s="11"/>
      <c r="O175" s="11"/>
      <c r="P175" s="11"/>
    </row>
    <row r="176" spans="1:16" ht="12.75">
      <c r="A176" s="11"/>
      <c r="B176" s="13"/>
      <c r="C176" s="13"/>
      <c r="D176" s="11"/>
      <c r="E176" s="11"/>
      <c r="F176" s="11"/>
      <c r="G176" s="11"/>
      <c r="H176" s="11"/>
      <c r="I176" s="13"/>
      <c r="J176" s="11"/>
      <c r="K176" s="11"/>
      <c r="L176" s="11"/>
      <c r="M176" s="11"/>
      <c r="N176" s="11"/>
      <c r="O176" s="11"/>
      <c r="P176" s="11"/>
    </row>
    <row r="177" spans="1:16" ht="12.75">
      <c r="A177" s="11"/>
      <c r="B177" s="13"/>
      <c r="C177" s="13"/>
      <c r="D177" s="11"/>
      <c r="E177" s="11"/>
      <c r="F177" s="11"/>
      <c r="G177" s="11"/>
      <c r="H177" s="11"/>
      <c r="I177" s="13"/>
      <c r="J177" s="11"/>
      <c r="K177" s="11"/>
      <c r="L177" s="11"/>
      <c r="M177" s="11"/>
      <c r="N177" s="11"/>
      <c r="O177" s="11"/>
      <c r="P177" s="11"/>
    </row>
    <row r="178" spans="1:16" ht="12.75">
      <c r="A178" s="11"/>
      <c r="B178" s="13"/>
      <c r="C178" s="13"/>
      <c r="D178" s="11"/>
      <c r="E178" s="11"/>
      <c r="F178" s="11"/>
      <c r="G178" s="11"/>
      <c r="H178" s="11"/>
      <c r="I178" s="13"/>
      <c r="J178" s="11"/>
      <c r="K178" s="11"/>
      <c r="L178" s="11"/>
      <c r="M178" s="11"/>
      <c r="N178" s="11"/>
      <c r="O178" s="11"/>
      <c r="P178" s="11"/>
    </row>
    <row r="179" spans="1:16" ht="12.75">
      <c r="A179" s="11"/>
      <c r="B179" s="13"/>
      <c r="C179" s="13"/>
      <c r="D179" s="11"/>
      <c r="E179" s="11"/>
      <c r="F179" s="11"/>
      <c r="G179" s="11"/>
      <c r="H179" s="11"/>
      <c r="I179" s="13"/>
      <c r="J179" s="11"/>
      <c r="K179" s="11"/>
      <c r="L179" s="11"/>
      <c r="M179" s="11"/>
      <c r="N179" s="11"/>
      <c r="O179" s="11"/>
      <c r="P179" s="11"/>
    </row>
    <row r="180" spans="1:16" ht="12.75">
      <c r="A180" s="11"/>
      <c r="B180" s="13"/>
      <c r="C180" s="13"/>
      <c r="D180" s="11"/>
      <c r="E180" s="11"/>
      <c r="F180" s="11"/>
      <c r="G180" s="11"/>
      <c r="H180" s="11"/>
      <c r="I180" s="13"/>
      <c r="J180" s="11"/>
      <c r="K180" s="11"/>
      <c r="L180" s="11"/>
      <c r="M180" s="11"/>
      <c r="N180" s="11"/>
      <c r="O180" s="11"/>
      <c r="P180" s="11"/>
    </row>
    <row r="181" spans="1:16" ht="12.75">
      <c r="A181" s="11"/>
      <c r="B181" s="13"/>
      <c r="C181" s="13"/>
      <c r="D181" s="11"/>
      <c r="E181" s="11"/>
      <c r="F181" s="11"/>
      <c r="G181" s="11"/>
      <c r="H181" s="11"/>
      <c r="I181" s="13"/>
      <c r="J181" s="11"/>
      <c r="K181" s="11"/>
      <c r="L181" s="11"/>
      <c r="M181" s="11"/>
      <c r="N181" s="11"/>
      <c r="O181" s="11"/>
      <c r="P181" s="11"/>
    </row>
    <row r="182" spans="1:16" ht="12.75">
      <c r="A182" s="11"/>
      <c r="B182" s="13"/>
      <c r="C182" s="13"/>
      <c r="D182" s="11"/>
      <c r="E182" s="11"/>
      <c r="F182" s="11"/>
      <c r="G182" s="11"/>
      <c r="H182" s="11"/>
      <c r="I182" s="13"/>
      <c r="J182" s="11"/>
      <c r="K182" s="11"/>
      <c r="L182" s="11"/>
      <c r="M182" s="11"/>
      <c r="N182" s="11"/>
      <c r="O182" s="11"/>
      <c r="P182" s="11"/>
    </row>
    <row r="183" spans="1:16" ht="12.75">
      <c r="A183" s="11"/>
      <c r="B183" s="13"/>
      <c r="C183" s="13"/>
      <c r="D183" s="11"/>
      <c r="E183" s="11"/>
      <c r="F183" s="11"/>
      <c r="G183" s="11"/>
      <c r="H183" s="11"/>
      <c r="I183" s="13"/>
      <c r="J183" s="11"/>
      <c r="K183" s="11"/>
      <c r="L183" s="11"/>
      <c r="M183" s="11"/>
      <c r="N183" s="11"/>
      <c r="O183" s="11"/>
      <c r="P183" s="11"/>
    </row>
    <row r="184" spans="1:16" ht="12.75">
      <c r="A184" s="11"/>
      <c r="B184" s="13"/>
      <c r="C184" s="13"/>
      <c r="D184" s="11"/>
      <c r="E184" s="11"/>
      <c r="F184" s="11"/>
      <c r="G184" s="11"/>
      <c r="H184" s="11"/>
      <c r="I184" s="13"/>
      <c r="J184" s="11"/>
      <c r="K184" s="11"/>
      <c r="L184" s="11"/>
      <c r="M184" s="11"/>
      <c r="N184" s="11"/>
      <c r="O184" s="11"/>
      <c r="P184" s="11"/>
    </row>
    <row r="185" spans="1:16" ht="12.75">
      <c r="A185" s="11"/>
      <c r="B185" s="13"/>
      <c r="C185" s="13"/>
      <c r="D185" s="11"/>
      <c r="E185" s="11"/>
      <c r="F185" s="11"/>
      <c r="G185" s="11"/>
      <c r="H185" s="11"/>
      <c r="I185" s="13"/>
      <c r="J185" s="11"/>
      <c r="K185" s="11"/>
      <c r="L185" s="11"/>
      <c r="M185" s="11"/>
      <c r="N185" s="11"/>
      <c r="O185" s="11"/>
      <c r="P185" s="11"/>
    </row>
    <row r="186" spans="1:16" ht="12.75">
      <c r="A186" s="11"/>
      <c r="B186" s="13"/>
      <c r="C186" s="13"/>
      <c r="D186" s="11"/>
      <c r="E186" s="11"/>
      <c r="F186" s="11"/>
      <c r="G186" s="11"/>
      <c r="H186" s="11"/>
      <c r="I186" s="13"/>
      <c r="J186" s="11"/>
      <c r="K186" s="11"/>
      <c r="L186" s="11"/>
      <c r="M186" s="11"/>
      <c r="N186" s="11"/>
      <c r="O186" s="11"/>
      <c r="P186" s="11"/>
    </row>
    <row r="187" spans="1:16" ht="12.75">
      <c r="A187" s="11"/>
      <c r="B187" s="13"/>
      <c r="C187" s="13"/>
      <c r="D187" s="11"/>
      <c r="E187" s="11"/>
      <c r="F187" s="11"/>
      <c r="G187" s="11"/>
      <c r="H187" s="11"/>
      <c r="I187" s="13"/>
      <c r="J187" s="11"/>
      <c r="K187" s="11"/>
      <c r="L187" s="11"/>
      <c r="M187" s="11"/>
      <c r="N187" s="11"/>
      <c r="O187" s="11"/>
      <c r="P187" s="11"/>
    </row>
    <row r="188" spans="1:16" ht="12.75">
      <c r="A188" s="11"/>
      <c r="B188" s="13"/>
      <c r="C188" s="13"/>
      <c r="D188" s="11"/>
      <c r="E188" s="11"/>
      <c r="F188" s="11"/>
      <c r="G188" s="11"/>
      <c r="H188" s="11"/>
      <c r="I188" s="13"/>
      <c r="J188" s="11"/>
      <c r="K188" s="11"/>
      <c r="L188" s="11"/>
      <c r="M188" s="11"/>
      <c r="N188" s="11"/>
      <c r="O188" s="11"/>
      <c r="P188" s="11"/>
    </row>
    <row r="189" spans="1:16" ht="12.75">
      <c r="A189" s="11"/>
      <c r="B189" s="13"/>
      <c r="C189" s="13"/>
      <c r="D189" s="11"/>
      <c r="E189" s="11"/>
      <c r="F189" s="11"/>
      <c r="G189" s="11"/>
      <c r="H189" s="11"/>
      <c r="I189" s="13"/>
      <c r="J189" s="11"/>
      <c r="K189" s="11"/>
      <c r="L189" s="11"/>
      <c r="M189" s="11"/>
      <c r="N189" s="11"/>
      <c r="O189" s="11"/>
      <c r="P189" s="11"/>
    </row>
    <row r="190" spans="1:16" ht="12.75">
      <c r="A190" s="11"/>
      <c r="B190" s="13"/>
      <c r="C190" s="13"/>
      <c r="D190" s="11"/>
      <c r="E190" s="11"/>
      <c r="F190" s="11"/>
      <c r="G190" s="11"/>
      <c r="H190" s="11"/>
      <c r="I190" s="13"/>
      <c r="J190" s="11"/>
      <c r="K190" s="11"/>
      <c r="L190" s="11"/>
      <c r="M190" s="11"/>
      <c r="N190" s="11"/>
      <c r="O190" s="11"/>
      <c r="P190" s="11"/>
    </row>
    <row r="191" spans="1:16" ht="12.75">
      <c r="A191" s="11"/>
      <c r="B191" s="13"/>
      <c r="C191" s="13"/>
      <c r="D191" s="11"/>
      <c r="E191" s="11"/>
      <c r="F191" s="11"/>
      <c r="G191" s="11"/>
      <c r="H191" s="11"/>
      <c r="I191" s="13"/>
      <c r="J191" s="11"/>
      <c r="K191" s="11"/>
      <c r="L191" s="11"/>
      <c r="M191" s="11"/>
      <c r="N191" s="11"/>
      <c r="O191" s="11"/>
      <c r="P191" s="11"/>
    </row>
    <row r="192" spans="1:16" ht="12.75">
      <c r="A192" s="11"/>
      <c r="B192" s="13"/>
      <c r="C192" s="13"/>
      <c r="D192" s="11"/>
      <c r="E192" s="11"/>
      <c r="F192" s="11"/>
      <c r="G192" s="11"/>
      <c r="H192" s="11"/>
      <c r="I192" s="13"/>
      <c r="J192" s="11"/>
      <c r="K192" s="11"/>
      <c r="L192" s="11"/>
      <c r="M192" s="11"/>
      <c r="N192" s="11"/>
      <c r="O192" s="11"/>
      <c r="P192" s="11"/>
    </row>
    <row r="193" spans="1:16" ht="12.75">
      <c r="A193" s="11"/>
      <c r="B193" s="13"/>
      <c r="C193" s="13"/>
      <c r="D193" s="11"/>
      <c r="E193" s="11"/>
      <c r="F193" s="11"/>
      <c r="G193" s="11"/>
      <c r="H193" s="11"/>
      <c r="I193" s="13"/>
      <c r="J193" s="11"/>
      <c r="K193" s="11"/>
      <c r="L193" s="11"/>
      <c r="M193" s="11"/>
      <c r="N193" s="11"/>
      <c r="O193" s="11"/>
      <c r="P193" s="11"/>
    </row>
    <row r="194" spans="1:16" ht="12.75">
      <c r="A194" s="11"/>
      <c r="B194" s="13"/>
      <c r="C194" s="13"/>
      <c r="D194" s="11"/>
      <c r="E194" s="11"/>
      <c r="F194" s="11"/>
      <c r="G194" s="11"/>
      <c r="H194" s="11"/>
      <c r="I194" s="13"/>
      <c r="J194" s="11"/>
      <c r="K194" s="11"/>
      <c r="L194" s="11"/>
      <c r="M194" s="11"/>
      <c r="N194" s="11"/>
      <c r="O194" s="11"/>
      <c r="P194" s="11"/>
    </row>
    <row r="195" spans="1:16" ht="12.75">
      <c r="A195" s="11"/>
      <c r="B195" s="13"/>
      <c r="C195" s="13"/>
      <c r="D195" s="11"/>
      <c r="E195" s="11"/>
      <c r="F195" s="11"/>
      <c r="G195" s="11"/>
      <c r="H195" s="11"/>
      <c r="I195" s="13"/>
      <c r="J195" s="11"/>
      <c r="K195" s="11"/>
      <c r="L195" s="11"/>
      <c r="M195" s="11"/>
      <c r="N195" s="11"/>
      <c r="O195" s="11"/>
      <c r="P195" s="11"/>
    </row>
    <row r="196" spans="1:16" ht="12.75">
      <c r="A196" s="11"/>
      <c r="B196" s="13"/>
      <c r="C196" s="13"/>
      <c r="D196" s="11"/>
      <c r="E196" s="11"/>
      <c r="F196" s="11"/>
      <c r="G196" s="11"/>
      <c r="H196" s="11"/>
      <c r="I196" s="13"/>
      <c r="J196" s="11"/>
      <c r="K196" s="11"/>
      <c r="L196" s="11"/>
      <c r="M196" s="11"/>
      <c r="N196" s="11"/>
      <c r="O196" s="11"/>
      <c r="P196" s="11"/>
    </row>
    <row r="197" spans="1:16" ht="12.75">
      <c r="A197" s="11"/>
      <c r="B197" s="13"/>
      <c r="C197" s="13"/>
      <c r="D197" s="11"/>
      <c r="E197" s="11"/>
      <c r="F197" s="11"/>
      <c r="G197" s="11"/>
      <c r="H197" s="11"/>
      <c r="I197" s="13"/>
      <c r="J197" s="11"/>
      <c r="K197" s="11"/>
      <c r="L197" s="11"/>
      <c r="M197" s="11"/>
      <c r="N197" s="11"/>
      <c r="O197" s="11"/>
      <c r="P197" s="11"/>
    </row>
    <row r="198" spans="1:16" ht="12.75">
      <c r="A198" s="11"/>
      <c r="B198" s="13"/>
      <c r="C198" s="13"/>
      <c r="D198" s="11"/>
      <c r="E198" s="11"/>
      <c r="F198" s="11"/>
      <c r="G198" s="11"/>
      <c r="H198" s="11"/>
      <c r="I198" s="13"/>
      <c r="J198" s="11"/>
      <c r="K198" s="11"/>
      <c r="L198" s="11"/>
      <c r="M198" s="11"/>
      <c r="N198" s="11"/>
      <c r="O198" s="11"/>
      <c r="P198" s="11"/>
    </row>
    <row r="199" spans="1:16" ht="12.75">
      <c r="A199" s="11"/>
      <c r="B199" s="13"/>
      <c r="C199" s="13"/>
      <c r="D199" s="11"/>
      <c r="E199" s="11"/>
      <c r="F199" s="11"/>
      <c r="G199" s="11"/>
      <c r="H199" s="11"/>
      <c r="I199" s="13"/>
      <c r="J199" s="11"/>
      <c r="K199" s="11"/>
      <c r="L199" s="11"/>
      <c r="M199" s="11"/>
      <c r="N199" s="11"/>
      <c r="O199" s="11"/>
      <c r="P199" s="11"/>
    </row>
    <row r="200" spans="1:16" ht="12.75">
      <c r="A200" s="11"/>
      <c r="B200" s="13"/>
      <c r="C200" s="13"/>
      <c r="D200" s="11"/>
      <c r="E200" s="11"/>
      <c r="F200" s="11"/>
      <c r="G200" s="11"/>
      <c r="H200" s="11"/>
      <c r="I200" s="13"/>
      <c r="J200" s="11"/>
      <c r="K200" s="11"/>
      <c r="L200" s="11"/>
      <c r="M200" s="11"/>
      <c r="N200" s="11"/>
      <c r="O200" s="11"/>
      <c r="P200" s="11"/>
    </row>
    <row r="201" spans="1:16" ht="12.75">
      <c r="A201" s="11"/>
      <c r="B201" s="13"/>
      <c r="C201" s="13"/>
      <c r="D201" s="11"/>
      <c r="E201" s="11"/>
      <c r="F201" s="11"/>
      <c r="G201" s="11"/>
      <c r="H201" s="11"/>
      <c r="I201" s="13"/>
      <c r="J201" s="11"/>
      <c r="K201" s="11"/>
      <c r="L201" s="11"/>
      <c r="M201" s="11"/>
      <c r="N201" s="11"/>
      <c r="O201" s="11"/>
      <c r="P201" s="11"/>
    </row>
    <row r="202" spans="1:16" ht="12.75">
      <c r="A202" s="11"/>
      <c r="B202" s="13"/>
      <c r="C202" s="13"/>
      <c r="D202" s="11"/>
      <c r="E202" s="11"/>
      <c r="F202" s="11"/>
      <c r="G202" s="11"/>
      <c r="H202" s="11"/>
      <c r="I202" s="13"/>
      <c r="J202" s="11"/>
      <c r="K202" s="11"/>
      <c r="L202" s="11"/>
      <c r="M202" s="11"/>
      <c r="N202" s="11"/>
      <c r="O202" s="11"/>
      <c r="P202" s="11"/>
    </row>
    <row r="203" spans="1:16" ht="12.75">
      <c r="A203" s="11"/>
      <c r="B203" s="13"/>
      <c r="C203" s="13"/>
      <c r="D203" s="11"/>
      <c r="E203" s="11"/>
      <c r="F203" s="11"/>
      <c r="G203" s="11"/>
      <c r="H203" s="11"/>
      <c r="I203" s="13"/>
      <c r="J203" s="11"/>
      <c r="K203" s="11"/>
      <c r="L203" s="11"/>
      <c r="M203" s="11"/>
      <c r="N203" s="11"/>
      <c r="O203" s="11"/>
      <c r="P203" s="11"/>
    </row>
    <row r="204" spans="1:16" ht="12.75">
      <c r="A204" s="11"/>
      <c r="B204" s="13"/>
      <c r="C204" s="13"/>
      <c r="D204" s="11"/>
      <c r="E204" s="11"/>
      <c r="F204" s="11"/>
      <c r="G204" s="11"/>
      <c r="H204" s="11"/>
      <c r="I204" s="13"/>
      <c r="J204" s="11"/>
      <c r="K204" s="11"/>
      <c r="L204" s="11"/>
      <c r="M204" s="11"/>
      <c r="N204" s="11"/>
      <c r="O204" s="11"/>
      <c r="P204" s="11"/>
    </row>
    <row r="205" spans="1:16" ht="12.75">
      <c r="A205" s="11"/>
      <c r="B205" s="13"/>
      <c r="C205" s="13"/>
      <c r="D205" s="11"/>
      <c r="E205" s="11"/>
      <c r="F205" s="11"/>
      <c r="G205" s="11"/>
      <c r="H205" s="11"/>
      <c r="I205" s="13"/>
      <c r="J205" s="11"/>
      <c r="K205" s="11"/>
      <c r="L205" s="11"/>
      <c r="M205" s="11"/>
      <c r="N205" s="11"/>
      <c r="O205" s="11"/>
      <c r="P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</sheetData>
  <sheetProtection/>
  <mergeCells count="12">
    <mergeCell ref="A14:C14"/>
    <mergeCell ref="D14:E14"/>
    <mergeCell ref="I14:K14"/>
    <mergeCell ref="L14:M14"/>
    <mergeCell ref="H1:P1"/>
    <mergeCell ref="K5:M7"/>
    <mergeCell ref="A10:P10"/>
    <mergeCell ref="A11:P11"/>
    <mergeCell ref="A13:C13"/>
    <mergeCell ref="D13:E13"/>
    <mergeCell ref="I13:K13"/>
    <mergeCell ref="L13:M13"/>
  </mergeCells>
  <hyperlinks>
    <hyperlink ref="K5" r:id="rId1" display="www.gb-nev.ru"/>
  </hyperlinks>
  <printOptions/>
  <pageMargins left="0.6299212598425197" right="0.2755905511811024" top="0.3937007874015748" bottom="0.3937007874015748" header="0.3937007874015748" footer="0.3937007874015748"/>
  <pageSetup fitToHeight="2" fitToWidth="2"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td-dir</cp:lastModifiedBy>
  <cp:lastPrinted>2018-05-15T10:51:05Z</cp:lastPrinted>
  <dcterms:created xsi:type="dcterms:W3CDTF">2018-05-14T12:12:35Z</dcterms:created>
  <dcterms:modified xsi:type="dcterms:W3CDTF">2018-05-15T10:51:06Z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